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<sst xmlns="http://schemas.openxmlformats.org/spreadsheetml/2006/main" count="38" uniqueCount="38">
  <si>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</si>
  <si>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ICV036</t>
  </si>
  <si>
    <t xml:space="preserve">Ud</t>
  </si>
  <si>
    <t xml:space="preserve">Unidad aire-agua bomba de calor no reversible, para instalación en interior.</t>
  </si>
  <si>
    <r>
      <rPr>
        <sz val="8.25"/>
        <color rgb="FF000000"/>
        <rFont val="Arial"/>
        <family val="2"/>
      </rPr>
      <t xml:space="preserve">Bomba de calor aire-agua, para calefacción, potencia calorífica nominal de 6,7 kW (temperatura húmeda de entrada del aire: 6°C; temperatura de salida del agua: 50°C, salto térmico: 5°C), con grupo hidráulico (vaso de expansión de 5 l, presión nominal disponible de 209,7 kPa) y depósito de inercia de 30 l, caudal de agua nominal de 1 m³/h, caudal de aire nominal de 2500 m³/h, presión de aire nominal de 68,67 Pa y potencia sonora de 78,4 dBA; con filtro, termomanómetros, válvula de seguridad tarada a 4 bar y purgador automático de aire, con refrigerante R-407C, con control de caudal, para instalación en interior.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</si>
  <si>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</si>
  <si>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</si>
  <si>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</si>
  <si>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</si>
  <si>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</si>
  <si>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</si>
  <si>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</si>
  <si>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mt42bcc040o</t>
  </si>
  <si>
    <t xml:space="preserve">Ud</t>
  </si>
  <si>
    <t xml:space="preserve">Bomba de calor aire-agua, para calefacción, potencia calorífica nominal de 6,7 kW (temperatura húmeda de entrada del aire: 6°C; temperatura de salida del agua: 50°C, salto térmico: 5°C), con grupo hidráulico (vaso de expansión de 5 l, presión nominal disponible de 209,7 kPa) y depósito de inercia de 30 l, caudal de agua nominal de 1 m³/h, caudal de aire nominal de 2500 m³/h, presión de aire nominal de 68,67 Pa y potencia sonora de 78,4 dBA; con filtro, termomanómetros, válvula de seguridad tarada a 4 bar y purgador automático de aire; incluso transporte hasta pie de obra sobre camión.</t>
  </si>
  <si>
    <t xml:space="preserve">mt42www030</t>
  </si>
  <si>
    <t xml:space="preserve">Ud</t>
  </si>
  <si>
    <t xml:space="preserve">Detector de flujo tipo plana, de acero galvanizado con cubierta de ABS.</t>
  </si>
  <si>
    <t xml:space="preserve">mt37www050c</t>
  </si>
  <si>
    <t xml:space="preserve">Ud</t>
  </si>
  <si>
    <t xml:space="preserve">Manguito antivibración, de goma, con rosca de 1", para una presión máxima de trabajo de 10 bar.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</si>
  <si>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</si>
  <si>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</si>
  <si>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</si>
  <si>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</si>
  <si>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</si>
  <si>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</si>
  <si>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</si>
  <si>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</si>
  <si>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</si>
  <si>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</si>
  <si>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</si>
  <si>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</si>
  <si>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</si>
  <si>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</si>
  <si>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</si>
  <si>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$ 3.530.908,42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</si>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</sst>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6.6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5.17964e+006</v>
      </c>
      <c r="H10" s="12">
        <f ca="1">ROUND(INDIRECT(ADDRESS(ROW()+(0), COLUMN()+(-2), 1))*INDIRECT(ADDRESS(ROW()+(0), COLUMN()+(-1), 1)), 2)</f>
        <v>5.17964e+006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61002.9</v>
      </c>
      <c r="H11" s="12">
        <f ca="1">ROUND(INDIRECT(ADDRESS(ROW()+(0), COLUMN()+(-2), 1))*INDIRECT(ADDRESS(ROW()+(0), COLUMN()+(-1), 1)), 2)</f>
        <v>61002.9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17065.5</v>
      </c>
      <c r="H12" s="12">
        <f ca="1">ROUND(INDIRECT(ADDRESS(ROW()+(0), COLUMN()+(-2), 1))*INDIRECT(ADDRESS(ROW()+(0), COLUMN()+(-1), 1)), 2)</f>
        <v>34131.1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8400.81</v>
      </c>
      <c r="H13" s="14">
        <f ca="1">ROUND(INDIRECT(ADDRESS(ROW()+(0), COLUMN()+(-2), 1))*INDIRECT(ADDRESS(ROW()+(0), COLUMN()+(-1), 1)), 2)</f>
        <v>16801.6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5.29158e+006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8.17</v>
      </c>
      <c r="G16" s="12">
        <v>8316.64</v>
      </c>
      <c r="H16" s="12">
        <f ca="1">ROUND(INDIRECT(ADDRESS(ROW()+(0), COLUMN()+(-2), 1))*INDIRECT(ADDRESS(ROW()+(0), COLUMN()+(-1), 1)), 2)</f>
        <v>67946.9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8.17</v>
      </c>
      <c r="G17" s="14">
        <v>6039.43</v>
      </c>
      <c r="H17" s="14">
        <f ca="1">ROUND(INDIRECT(ADDRESS(ROW()+(0), COLUMN()+(-2), 1))*INDIRECT(ADDRESS(ROW()+(0), COLUMN()+(-1), 1)), 2)</f>
        <v>49342.1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117289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5.40887e+006</v>
      </c>
      <c r="H20" s="14">
        <f ca="1">ROUND(INDIRECT(ADDRESS(ROW()+(0), COLUMN()+(-2), 1))*INDIRECT(ADDRESS(ROW()+(0), COLUMN()+(-1), 1))/100, 2)</f>
        <v>108177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5.51704e+006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