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<sst xmlns="http://schemas.openxmlformats.org/spreadsheetml/2006/main" count="29" uniqueCount="29">
  <si>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</si>
  <si>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</si>
  <si>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</si>
  <si>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</si>
  <si>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central, para control de hasta 64 unidades interiores de aire acondicionado conectadas a una red TCC-Link, de forma individual, global, por zonas (4) y por grupos (16 por zona), modelo TCB-SC642TLE2 "TOSHIBA", con programador semanal, modelo TCB-EXS21TLE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</si>
  <si>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</si>
  <si>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</si>
  <si>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</si>
  <si>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</si>
  <si>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</si>
  <si>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</si>
  <si>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mt42tsb660a</t>
  </si>
  <si>
    <t xml:space="preserve">Ud</t>
  </si>
  <si>
    <t xml:space="preserve">Control remoto central, para control de hasta 64 unidades interiores de aire acondicionado conectadas a una red TCC-Link, de forma individual, global, por zonas (4) y por grupos (16 por zona), modelo TCB-SC642TLE2 "TOSHIBA", con dos modos de selección de control: central/remoto, posibilidad de habilitar el mando individual en cualquiera de las zonas o en todas ellas, restricción de niveles de libertad al mando individual desde el central, control de un ventilador externo a través de la unidad interior y utilizable con otro control remoto central (hasta 10 en un solo circuito).</t>
  </si>
  <si>
    <t xml:space="preserve">mt42tsb620a</t>
  </si>
  <si>
    <t xml:space="preserve">Ud</t>
  </si>
  <si>
    <t xml:space="preserve">Programador semanal, modelo TCB-EXS21TLE "TOSHIBA", para conexión a un control remoto individual o a un control remoto central de hasta 64 unidades interiores conectadas a una red TCC-Link.</t>
  </si>
  <si>
    <t xml:space="preserve">mo004</t>
  </si>
  <si>
    <t xml:space="preserve">h</t>
  </si>
  <si>
    <t xml:space="preserve">Maestro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</si>
  <si>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</si>
  <si>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</si>
  <si>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</si>
  <si>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</si>
  <si>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</si>
  <si>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</si>
  <si>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</si>
  <si>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$ 404.080,57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</si>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</sst>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1.71" customWidth="1"/>
    <col min="5" max="5" width="29.29" customWidth="1"/>
    <col min="6" max="6" width="12.09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848061.920000</v>
      </c>
      <c r="J8" s="16"/>
      <c r="K8" s="16">
        <f ca="1">ROUND(INDIRECT(ADDRESS(ROW()+(0), COLUMN()+(-4), 1))*INDIRECT(ADDRESS(ROW()+(0), COLUMN()+(-2), 1)), 2)</f>
        <v>848061.920000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242303.400000</v>
      </c>
      <c r="J9" s="20"/>
      <c r="K9" s="20">
        <f ca="1">ROUND(INDIRECT(ADDRESS(ROW()+(0), COLUMN()+(-4), 1))*INDIRECT(ADDRESS(ROW()+(0), COLUMN()+(-2), 1)), 2)</f>
        <v>242303.400000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1.161000</v>
      </c>
      <c r="H10" s="19"/>
      <c r="I10" s="20">
        <v>4387.570000</v>
      </c>
      <c r="J10" s="20"/>
      <c r="K10" s="20">
        <f ca="1">ROUND(INDIRECT(ADDRESS(ROW()+(0), COLUMN()+(-4), 1))*INDIRECT(ADDRESS(ROW()+(0), COLUMN()+(-2), 1)), 2)</f>
        <v>5093.970000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1.161000</v>
      </c>
      <c r="H11" s="23"/>
      <c r="I11" s="24">
        <v>2973.060000</v>
      </c>
      <c r="J11" s="24"/>
      <c r="K11" s="24">
        <f ca="1">ROUND(INDIRECT(ADDRESS(ROW()+(0), COLUMN()+(-4), 1))*INDIRECT(ADDRESS(ROW()+(0), COLUMN()+(-2), 1)), 2)</f>
        <v>3451.720000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1098911.010000</v>
      </c>
      <c r="J12" s="16"/>
      <c r="K12" s="16">
        <f ca="1">ROUND(INDIRECT(ADDRESS(ROW()+(0), COLUMN()+(-4), 1))*INDIRECT(ADDRESS(ROW()+(0), COLUMN()+(-2), 1))/100, 2)</f>
        <v>21978.220000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1120889.230000</v>
      </c>
      <c r="J13" s="24"/>
      <c r="K13" s="24">
        <f ca="1">ROUND(INDIRECT(ADDRESS(ROW()+(0), COLUMN()+(-4), 1))*INDIRECT(ADDRESS(ROW()+(0), COLUMN()+(-2), 1))/100, 2)</f>
        <v>33626.680000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1154515.910000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