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<sst xmlns="http://schemas.openxmlformats.org/spreadsheetml/2006/main" count="26" uniqueCount="26">
  <si>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</si>
  <si>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</si>
  <si>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</si>
  <si>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</si>
  <si>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colectores, uno para la línea de líquido, otro para la línea de descarga de gas y otro para la línea de succión de gas, de 4 salidas cada uno, modelo RBM-HY2043FE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</si>
  <si>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</si>
  <si>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</si>
  <si>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</si>
  <si>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</si>
  <si>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</si>
  <si>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</si>
  <si>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mt42tsb535b</t>
  </si>
  <si>
    <t xml:space="preserve">Ud</t>
  </si>
  <si>
    <t xml:space="preserve">Conjunto de tres colectores, uno para la línea de líquido, otro para la línea de descarga de gas y otro para la línea de succión de gas, de 4 salidas cada uno, modelo RBM-HY2043FE "TOSHIBA", con una capacidad máxima de unidades interiores conectadas aguas abajo entre 39,8 y 70,3 kW.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</si>
  <si>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</si>
  <si>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</si>
  <si>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</si>
  <si>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</si>
  <si>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</si>
  <si>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</si>
  <si>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</si>
  <si>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</si>
  <si>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</si>
  <si>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</si>
  <si>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$ 106.182,87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</si>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</sst>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9.23" customWidth="1"/>
    <col min="5" max="5" width="41.82" customWidth="1"/>
    <col min="6" max="6" width="4.52" customWidth="1"/>
    <col min="7" max="7" width="6.41" customWidth="1"/>
    <col min="8" max="8" width="1.75" customWidth="1"/>
    <col min="9" max="9" width="11.80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288341.050000</v>
      </c>
      <c r="I8" s="16"/>
      <c r="J8" s="16">
        <f ca="1">ROUND(INDIRECT(ADDRESS(ROW()+(0), COLUMN()+(-3), 1))*INDIRECT(ADDRESS(ROW()+(0), COLUMN()+(-2), 1)), 2)</f>
        <v>288341.050000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0.058000</v>
      </c>
      <c r="H9" s="20">
        <v>4387.570000</v>
      </c>
      <c r="I9" s="20"/>
      <c r="J9" s="20">
        <f ca="1">ROUND(INDIRECT(ADDRESS(ROW()+(0), COLUMN()+(-3), 1))*INDIRECT(ADDRESS(ROW()+(0), COLUMN()+(-2), 1)), 2)</f>
        <v>254.480000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0.058000</v>
      </c>
      <c r="H10" s="24">
        <v>2973.060000</v>
      </c>
      <c r="I10" s="24"/>
      <c r="J10" s="24">
        <f ca="1">ROUND(INDIRECT(ADDRESS(ROW()+(0), COLUMN()+(-3), 1))*INDIRECT(ADDRESS(ROW()+(0), COLUMN()+(-2), 1)), 2)</f>
        <v>172.440000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288767.970000</v>
      </c>
      <c r="I11" s="16"/>
      <c r="J11" s="16">
        <f ca="1">ROUND(INDIRECT(ADDRESS(ROW()+(0), COLUMN()+(-3), 1))*INDIRECT(ADDRESS(ROW()+(0), COLUMN()+(-2), 1))/100, 2)</f>
        <v>5775.360000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294543.330000</v>
      </c>
      <c r="I12" s="24"/>
      <c r="J12" s="24">
        <f ca="1">ROUND(INDIRECT(ADDRESS(ROW()+(0), COLUMN()+(-3), 1))*INDIRECT(ADDRESS(ROW()+(0), COLUMN()+(-2), 1))/100, 2)</f>
        <v>8836.300000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303379.630000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