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<sst xmlns="http://schemas.openxmlformats.org/spreadsheetml/2006/main" count="26" uniqueCount="26">
  <si>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</si>
  <si>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ICP510</t>
  </si>
  <si>
    <t xml:space="preserve">Ud</t>
  </si>
  <si>
    <t xml:space="preserve">Derivación para línea frigorífica de líquido y de gas.</t>
  </si>
  <si>
    <r>
      <rPr>
        <b/>
        <sz val="7.80"/>
        <color rgb="FF000000"/>
        <rFont val="A"/>
        <family val="2"/>
      </rPr>
      <t xml:space="preserve">Derivación de línea frigorífica formada por dos juntas, una para la línea de líquido y otra para la línea de gas, modelo RBM-BY55E "TOSHIBA"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</si>
  <si>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</si>
  <si>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</si>
  <si>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</si>
  <si>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</si>
  <si>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</si>
  <si>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</si>
  <si>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mt42tsb520a</t>
  </si>
  <si>
    <t xml:space="preserve">Ud</t>
  </si>
  <si>
    <t xml:space="preserve">Conjunto de dos juntas, una para la línea de líquido y otra para la línea de gas, modelo RBM-BY55E "TOSHIBA", con una capacidad máxima de unidades interiores conectadas aguas abajo menor de 17,9 kW.</t>
  </si>
  <si>
    <t xml:space="preserve">mo004</t>
  </si>
  <si>
    <t xml:space="preserve">h</t>
  </si>
  <si>
    <t xml:space="preserve">Maestro 1ª instalador de climatización.</t>
  </si>
  <si>
    <t xml:space="preserve">mo102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</si>
  <si>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</si>
  <si>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</si>
  <si>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</si>
  <si>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</si>
  <si>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</si>
  <si>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</si>
  <si>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$ 29.559,12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</si>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</sst>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3.64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1.6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79960.120000</v>
      </c>
      <c r="G8" s="16">
        <f ca="1">ROUND(INDIRECT(ADDRESS(ROW()+(0), COLUMN()+(-2), 1))*INDIRECT(ADDRESS(ROW()+(0), COLUMN()+(-1), 1)), 2)</f>
        <v>79960.120000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0.058000</v>
      </c>
      <c r="F9" s="20">
        <v>4387.570000</v>
      </c>
      <c r="G9" s="20">
        <f ca="1">ROUND(INDIRECT(ADDRESS(ROW()+(0), COLUMN()+(-2), 1))*INDIRECT(ADDRESS(ROW()+(0), COLUMN()+(-1), 1)), 2)</f>
        <v>254.480000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0.058000</v>
      </c>
      <c r="F10" s="24">
        <v>2973.060000</v>
      </c>
      <c r="G10" s="24">
        <f ca="1">ROUND(INDIRECT(ADDRESS(ROW()+(0), COLUMN()+(-2), 1))*INDIRECT(ADDRESS(ROW()+(0), COLUMN()+(-1), 1)), 2)</f>
        <v>172.440000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80387.040000</v>
      </c>
      <c r="G11" s="16">
        <f ca="1">ROUND(INDIRECT(ADDRESS(ROW()+(0), COLUMN()+(-2), 1))*INDIRECT(ADDRESS(ROW()+(0), COLUMN()+(-1), 1))/100, 2)</f>
        <v>1607.740000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81994.780000</v>
      </c>
      <c r="G12" s="24">
        <f ca="1">ROUND(INDIRECT(ADDRESS(ROW()+(0), COLUMN()+(-2), 1))*INDIRECT(ADDRESS(ROW()+(0), COLUMN()+(-1), 1))/100, 2)</f>
        <v>2459.840000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84454.620000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