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<sst xmlns="http://schemas.openxmlformats.org/spreadsheetml/2006/main" count="35" uniqueCount="35">
  <si>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</si>
  <si>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ICN105</t>
  </si>
  <si>
    <t xml:space="preserve">Ud</t>
  </si>
  <si>
    <t xml:space="preserve">Unidad interior de aire acondicionado con distribución por ductos tubulares.</t>
  </si>
  <si>
    <r>
      <rPr>
        <sz val="8.25"/>
        <color rgb="FF000000"/>
        <rFont val="Arial"/>
        <family val="2"/>
      </rPr>
      <t xml:space="preserve">Unidad interior de aire acondicionado, sistema aire-aire multi-split, para gas R-32, bomba de calor, alimentación monofásica (230V/50Hz), potencia frigorífica nominal 2,5 kW (temperatura de bulbo seco 27°C, temperatura de bulbo húmedo 19°C), potencia calorífica nominal 3,4 kW (temperatura de bulbo seco 20°C), de 230x740x455 mm, nivel sonoro (velocidad baja) 29 dBA, caudal de aire (velocidad ultra alta) 600 m³/h, presión de aire (estándar) 22 Pa y control inalámbrico, con embocaduras tubulares,. Incluso elementos para suspensión del techo.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</si>
  <si>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</si>
  <si>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</si>
  <si>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</si>
  <si>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</si>
  <si>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</si>
  <si>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</si>
  <si>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</si>
  <si>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mt42mhi120b</t>
  </si>
  <si>
    <t xml:space="preserve">Ud</t>
  </si>
  <si>
    <t xml:space="preserve">Unidad interior de aire acondicionado, sistema aire-aire multi-split, para gas R-32, bomba de calor, alimentación monofásica (230V/50Hz), potencia frigorífica nominal 2,5 kW (temperatura de bulbo seco 27°C, temperatura de bulbo húmedo 19°C), potencia calorífica nominal 3,4 kW (temperatura de bulbo seco 20°C), de 230x740x455 mm, nivel sonoro (velocidad baja) 29 dBA, caudal de aire (velocidad ultra alta) 600 m³/h, presión de aire (estándar) 22 Pa y control inalámbrico.</t>
  </si>
  <si>
    <t xml:space="preserve">mt42mhi523a</t>
  </si>
  <si>
    <t xml:space="preserve">Ud</t>
  </si>
  <si>
    <t xml:space="preserve">Embocaduras tubulares, para unidad interior de aire acondicionado.</t>
  </si>
  <si>
    <t xml:space="preserve">mt42www090</t>
  </si>
  <si>
    <t xml:space="preserve">Ud</t>
  </si>
  <si>
    <t xml:space="preserve">Kit de soportes para suspensión del techo, formado por cuatro varillas roscadas de acero galvanizado, con sus tacos,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</si>
  <si>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</si>
  <si>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</si>
  <si>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</si>
  <si>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</si>
  <si>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</si>
  <si>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</si>
  <si>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</si>
  <si>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</si>
  <si>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</si>
  <si>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</si>
  <si>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</si>
  <si>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</si>
  <si>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$ 310.981,15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</si>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</sst>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744601</v>
      </c>
      <c r="G10" s="12">
        <f ca="1">ROUND(INDIRECT(ADDRESS(ROW()+(0), COLUMN()+(-2), 1))*INDIRECT(ADDRESS(ROW()+(0), COLUMN()+(-1), 1)), 2)</f>
        <v>744601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299368</v>
      </c>
      <c r="G11" s="12">
        <f ca="1">ROUND(INDIRECT(ADDRESS(ROW()+(0), COLUMN()+(-2), 1))*INDIRECT(ADDRESS(ROW()+(0), COLUMN()+(-1), 1)), 2)</f>
        <v>299368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26882</v>
      </c>
      <c r="G12" s="14">
        <f ca="1">ROUND(INDIRECT(ADDRESS(ROW()+(0), COLUMN()+(-2), 1))*INDIRECT(ADDRESS(ROW()+(0), COLUMN()+(-1), 1)), 2)</f>
        <v>26882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1.07085e+006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1.22</v>
      </c>
      <c r="F15" s="12">
        <v>8556.75</v>
      </c>
      <c r="G15" s="12">
        <f ca="1">ROUND(INDIRECT(ADDRESS(ROW()+(0), COLUMN()+(-2), 1))*INDIRECT(ADDRESS(ROW()+(0), COLUMN()+(-1), 1)), 2)</f>
        <v>10439.2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1.22</v>
      </c>
      <c r="F16" s="14">
        <v>6212.96</v>
      </c>
      <c r="G16" s="14">
        <f ca="1">ROUND(INDIRECT(ADDRESS(ROW()+(0), COLUMN()+(-2), 1))*INDIRECT(ADDRESS(ROW()+(0), COLUMN()+(-1), 1)), 2)</f>
        <v>7579.81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18019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1.08887e+006</v>
      </c>
      <c r="G19" s="14">
        <f ca="1">ROUND(INDIRECT(ADDRESS(ROW()+(0), COLUMN()+(-2), 1))*INDIRECT(ADDRESS(ROW()+(0), COLUMN()+(-1), 1))/100, 2)</f>
        <v>21777.4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1.11065e+006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