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<sst xmlns="http://schemas.openxmlformats.org/spreadsheetml/2006/main" count="41" uniqueCount="41">
  <si>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</si>
  <si>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</si>
  <si>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</si>
  <si>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</si>
  <si>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</si>
  <si>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</si>
  <si>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</si>
  <si>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</si>
  <si>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</si>
  <si>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</si>
  <si>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</si>
  <si>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</si>
  <si>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mt38cpj120a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</si>
  <si>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</si>
  <si>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4,5 a 22 kW, dimensiones 820x600x625 mm, cuadro de regulación y cronotermostato modulante con sonda de temperatura exterior, caudal másico de gas de escape 9,6 kg/s a carga total y 1,9 kg/s a carga parcial, con contenido de CO2 9,1% a carga total y 9,3% a carga parcial, presión de impulsión disponible 80 Pa, temperatura de impulsión hasta 100°C, contenido de agua 18,8 l.</t>
  </si>
  <si>
    <t xml:space="preserve">mt38cpj500a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</si>
  <si>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</si>
  <si>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</si>
  <si>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</si>
  <si>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</si>
  <si>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</si>
  <si>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</si>
  <si>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</si>
  <si>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</si>
  <si>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</si>
  <si>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</si>
  <si>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</si>
  <si>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</si>
  <si>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</si>
  <si>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</si>
  <si>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</si>
  <si>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</si>
  <si>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</si>
  <si>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</si>
  <si>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</si>
  <si>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</si>
  <si>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</si>
  <si>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</si>
  <si>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</si>
  <si>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$ 5.085.050,01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</si>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</sst>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4.76658e+006</v>
      </c>
      <c r="G10" s="12">
        <f ca="1">ROUND(INDIRECT(ADDRESS(ROW()+(0), COLUMN()+(-2), 1))*INDIRECT(ADDRESS(ROW()+(0), COLUMN()+(-1), 1)), 2)</f>
        <v>4.76658e+006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121371</v>
      </c>
      <c r="G11" s="12">
        <f ca="1">ROUND(INDIRECT(ADDRESS(ROW()+(0), COLUMN()+(-2), 1))*INDIRECT(ADDRESS(ROW()+(0), COLUMN()+(-1), 1)), 2)</f>
        <v>121371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197504</v>
      </c>
      <c r="G12" s="12">
        <f ca="1">ROUND(INDIRECT(ADDRESS(ROW()+(0), COLUMN()+(-2), 1))*INDIRECT(ADDRESS(ROW()+(0), COLUMN()+(-1), 1)), 2)</f>
        <v>197504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125785</v>
      </c>
      <c r="G13" s="12">
        <f ca="1">ROUND(INDIRECT(ADDRESS(ROW()+(0), COLUMN()+(-2), 1))*INDIRECT(ADDRESS(ROW()+(0), COLUMN()+(-1), 1)), 2)</f>
        <v>125785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1901.2</v>
      </c>
      <c r="G14" s="14">
        <f ca="1">ROUND(INDIRECT(ADDRESS(ROW()+(0), COLUMN()+(-2), 1))*INDIRECT(ADDRESS(ROW()+(0), COLUMN()+(-1), 1)), 2)</f>
        <v>1901.2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5.21314e+006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2.342</v>
      </c>
      <c r="F17" s="12">
        <v>8556.75</v>
      </c>
      <c r="G17" s="12">
        <f ca="1">ROUND(INDIRECT(ADDRESS(ROW()+(0), COLUMN()+(-2), 1))*INDIRECT(ADDRESS(ROW()+(0), COLUMN()+(-1), 1)), 2)</f>
        <v>20039.9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2.342</v>
      </c>
      <c r="F18" s="14">
        <v>6212.96</v>
      </c>
      <c r="G18" s="14">
        <f ca="1">ROUND(INDIRECT(ADDRESS(ROW()+(0), COLUMN()+(-2), 1))*INDIRECT(ADDRESS(ROW()+(0), COLUMN()+(-1), 1)), 2)</f>
        <v>14550.8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34590.7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5.24773e+006</v>
      </c>
      <c r="G21" s="14">
        <f ca="1">ROUND(INDIRECT(ADDRESS(ROW()+(0), COLUMN()+(-2), 1))*INDIRECT(ADDRESS(ROW()+(0), COLUMN()+(-1), 1))/100, 2)</f>
        <v>104955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5.35268e+006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