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<sst xmlns="http://schemas.openxmlformats.org/spreadsheetml/2006/main" count="38" uniqueCount="38">
  <si>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</si>
  <si>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ICF055</t>
  </si>
  <si>
    <t xml:space="preserve">Ud</t>
  </si>
  <si>
    <t xml:space="preserve">Fancoil de cassette, sistema de cuatro tubos.</t>
  </si>
  <si>
    <r>
      <rPr>
        <sz val="8.25"/>
        <color rgb="FF000000"/>
        <rFont val="Arial"/>
        <family val="2"/>
      </rPr>
      <t xml:space="preserve">Fancoil de cassette, sistema de cuatro tubos, de 570x570x295 mm, potencia frigorífica total nominal de 3,08 kW (temperatura húmeda de entrada del aire: 19°C; temperatura de entrada del agua: 7°C, salto térmico: 5°C), potencia calorífica nominal de 1,94 kW (temperatura de entrada del aire: 20°C; temperatura de entrada del agua: 70°C), de 3 velocidades, caudal de agua nominal de 0,626 m³/h, caudal de aire nominal de 430 m³/h y potencia sonora nominal de 41 dBA, con válvula de tres vías con bypass (4 vías), con actuador, para la batería de frío, y válvula de tres vías con bypass (4 vías), con actuador, para la batería de calor. Incluso elementos para suspensión del techo. Totalmente montado, conexionado y puesto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</si>
  <si>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</si>
  <si>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</si>
  <si>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</si>
  <si>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</si>
  <si>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</si>
  <si>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</si>
  <si>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</si>
  <si>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mt42ftc300fb</t>
  </si>
  <si>
    <t xml:space="preserve">Ud</t>
  </si>
  <si>
    <t xml:space="preserve">Fancoil de cassette, sistema de cuatro tubos, de 570x570x295 mm, potencia frigorífica total nominal de 3,08 kW (temperatura húmeda de entrada del aire: 19°C; temperatura de entrada del agua: 7°C, salto térmico: 5°C), potencia calorífica nominal de 1,94 kW (temperatura de entrada del aire: 20°C; temperatura de entrada del agua: 70°C), de 3 velocidades, caudal de agua nominal de 0,626 m³/h, caudal de aire nominal de 430 m³/h y potencia sonora nominal de 41 dBA; incluso transporte hasta pie de obra sobre camión.</t>
  </si>
  <si>
    <t xml:space="preserve">mt42vsi010eh</t>
  </si>
  <si>
    <t xml:space="preserve">Ud</t>
  </si>
  <si>
    <t xml:space="preserve">Válvula de tres vías con bypass (4 vías), con actuador; incluso conexiones y montaje.</t>
  </si>
  <si>
    <t xml:space="preserve">mt37sve010b</t>
  </si>
  <si>
    <t xml:space="preserve">Ud</t>
  </si>
  <si>
    <t xml:space="preserve">Válvula de esfera de latón niquelado para roscar de 1/2".</t>
  </si>
  <si>
    <t xml:space="preserve">mt42www090</t>
  </si>
  <si>
    <t xml:space="preserve">Ud</t>
  </si>
  <si>
    <t xml:space="preserve">Kit de soportes para suspensión del techo, formado por cuatro varillas roscadas de acero galvanizado, con sus tacos,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</si>
  <si>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</si>
  <si>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</si>
  <si>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</si>
  <si>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</si>
  <si>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Maestro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</si>
  <si>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</si>
  <si>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</si>
  <si>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</si>
  <si>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</si>
  <si>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</si>
  <si>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</si>
  <si>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</si>
  <si>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$ 466.177,52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</si>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</sst>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67.66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1.25264e+006</v>
      </c>
      <c r="G10" s="12">
        <f ca="1">ROUND(INDIRECT(ADDRESS(ROW()+(0), COLUMN()+(-2), 1))*INDIRECT(ADDRESS(ROW()+(0), COLUMN()+(-1), 1)), 2)</f>
        <v>1.25264e+006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136854</v>
      </c>
      <c r="G11" s="12">
        <f ca="1">ROUND(INDIRECT(ADDRESS(ROW()+(0), COLUMN()+(-2), 1))*INDIRECT(ADDRESS(ROW()+(0), COLUMN()+(-1), 1)), 2)</f>
        <v>273708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4</v>
      </c>
      <c r="F12" s="12">
        <v>3420.93</v>
      </c>
      <c r="G12" s="12">
        <f ca="1">ROUND(INDIRECT(ADDRESS(ROW()+(0), COLUMN()+(-2), 1))*INDIRECT(ADDRESS(ROW()+(0), COLUMN()+(-1), 1)), 2)</f>
        <v>13683.7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26882</v>
      </c>
      <c r="G13" s="14">
        <f ca="1">ROUND(INDIRECT(ADDRESS(ROW()+(0), COLUMN()+(-2), 1))*INDIRECT(ADDRESS(ROW()+(0), COLUMN()+(-1), 1)), 2)</f>
        <v>26882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1.56692e+006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4.425</v>
      </c>
      <c r="F16" s="12">
        <v>8556.75</v>
      </c>
      <c r="G16" s="12">
        <f ca="1">ROUND(INDIRECT(ADDRESS(ROW()+(0), COLUMN()+(-2), 1))*INDIRECT(ADDRESS(ROW()+(0), COLUMN()+(-1), 1)), 2)</f>
        <v>37863.6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4.425</v>
      </c>
      <c r="F17" s="14">
        <v>6212.96</v>
      </c>
      <c r="G17" s="14">
        <f ca="1">ROUND(INDIRECT(ADDRESS(ROW()+(0), COLUMN()+(-2), 1))*INDIRECT(ADDRESS(ROW()+(0), COLUMN()+(-1), 1)), 2)</f>
        <v>27492.3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65356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1.63227e+006</v>
      </c>
      <c r="G20" s="14">
        <f ca="1">ROUND(INDIRECT(ADDRESS(ROW()+(0), COLUMN()+(-2), 1))*INDIRECT(ADDRESS(ROW()+(0), COLUMN()+(-1), 1))/100, 2)</f>
        <v>32645.5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1.66492e+006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