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<sst xmlns="http://schemas.openxmlformats.org/spreadsheetml/2006/main" count="37" uniqueCount="37">
  <si>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</si>
  <si>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HYR090</t>
  </si>
  <si>
    <t xml:space="preserve">m²</t>
  </si>
  <si>
    <t xml:space="preserve">Recibido de reja.</t>
  </si>
  <si>
    <r>
      <rPr>
        <sz val="7.80"/>
        <color rgb="FF000000"/>
        <rFont val="A"/>
        <family val="2"/>
      </rPr>
      <t xml:space="preserve">Colocación y fijación de reja metálica, mediante recibido con </t>
    </r>
    <r>
      <rPr>
        <b/>
        <sz val="7.80"/>
        <color rgb="FF000000"/>
        <rFont val="A"/>
        <family val="2"/>
      </rPr>
      <t xml:space="preserve">mortero de cemento, confeccionado en obra, con aditivo hidrófugo, dosificación 1:4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</si>
  <si>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</si>
  <si>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</si>
  <si>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</si>
  <si>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</si>
  <si>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</si>
  <si>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</si>
  <si>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</si>
  <si>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</si>
  <si>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</si>
  <si>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</si>
  <si>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</si>
  <si>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</si>
  <si>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mt08cem000e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</si>
  <si>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</si>
  <si>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</si>
  <si>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</si>
  <si>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</si>
  <si>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imprimación de morteros u hormigones.</t>
  </si>
  <si>
    <t xml:space="preserve">mq06hor010</t>
  </si>
  <si>
    <t xml:space="preserve">h</t>
  </si>
  <si>
    <t xml:space="preserve">Concretera.</t>
  </si>
  <si>
    <t xml:space="preserve">mo020</t>
  </si>
  <si>
    <t xml:space="preserve">h</t>
  </si>
  <si>
    <t xml:space="preserve">Maestro 1ª construcción.</t>
  </si>
  <si>
    <t xml:space="preserve">mo113</t>
  </si>
  <si>
    <t xml:space="preserve">h</t>
  </si>
  <si>
    <t xml:space="preserve">Jornal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</si>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</sst>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41" customWidth="1"/>
    <col min="3" max="3" width="1.89" customWidth="1"/>
    <col min="4" max="4" width="6.27" customWidth="1"/>
    <col min="5" max="5" width="55.81" customWidth="1"/>
    <col min="6" max="6" width="8.89" customWidth="1"/>
    <col min="7" max="7" width="16.03" customWidth="1"/>
    <col min="8" max="8" width="15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0.006000</v>
      </c>
      <c r="G8" s="16">
        <v>845.810000</v>
      </c>
      <c r="H8" s="16">
        <f ca="1">ROUND(INDIRECT(ADDRESS(ROW()+(0), COLUMN()+(-2), 1))*INDIRECT(ADDRESS(ROW()+(0), COLUMN()+(-1), 1)), 2)</f>
        <v>5.070000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0.015000</v>
      </c>
      <c r="G9" s="20">
        <v>11212.200000</v>
      </c>
      <c r="H9" s="20">
        <f ca="1">ROUND(INDIRECT(ADDRESS(ROW()+(0), COLUMN()+(-2), 1))*INDIRECT(ADDRESS(ROW()+(0), COLUMN()+(-1), 1)), 2)</f>
        <v>168.180000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3.800000</v>
      </c>
      <c r="G10" s="20">
        <v>92.140000</v>
      </c>
      <c r="H10" s="20">
        <f ca="1">ROUND(INDIRECT(ADDRESS(ROW()+(0), COLUMN()+(-2), 1))*INDIRECT(ADDRESS(ROW()+(0), COLUMN()+(-1), 1)), 2)</f>
        <v>350.130000</v>
      </c>
    </row>
    <row r="11" spans="1:8" ht="12.00" thickBot="1" customHeight="1">
      <c r="A11" s="17" t="s">
        <v>20</v>
      </c>
      <c r="B11" s="17"/>
      <c r="C11" s="17"/>
      <c r="D11" s="18" t="s">
        <v>21</v>
      </c>
      <c r="E11" s="17" t="s">
        <v>22</v>
      </c>
      <c r="F11" s="19">
        <v>0.076000</v>
      </c>
      <c r="G11" s="20">
        <v>676.640000</v>
      </c>
      <c r="H11" s="20">
        <f ca="1">ROUND(INDIRECT(ADDRESS(ROW()+(0), COLUMN()+(-2), 1))*INDIRECT(ADDRESS(ROW()+(0), COLUMN()+(-1), 1)), 2)</f>
        <v>51.420000</v>
      </c>
    </row>
    <row r="12" spans="1:8" ht="12.00" thickBot="1" customHeight="1">
      <c r="A12" s="17" t="s">
        <v>23</v>
      </c>
      <c r="B12" s="17"/>
      <c r="C12" s="17"/>
      <c r="D12" s="18" t="s">
        <v>24</v>
      </c>
      <c r="E12" s="17" t="s">
        <v>25</v>
      </c>
      <c r="F12" s="19">
        <v>0.008000</v>
      </c>
      <c r="G12" s="20">
        <v>951.930000</v>
      </c>
      <c r="H12" s="20">
        <f ca="1">ROUND(INDIRECT(ADDRESS(ROW()+(0), COLUMN()+(-2), 1))*INDIRECT(ADDRESS(ROW()+(0), COLUMN()+(-1), 1)), 2)</f>
        <v>7.620000</v>
      </c>
    </row>
    <row r="13" spans="1:8" ht="12.00" thickBot="1" customHeight="1">
      <c r="A13" s="17" t="s">
        <v>26</v>
      </c>
      <c r="B13" s="17"/>
      <c r="C13" s="17"/>
      <c r="D13" s="18" t="s">
        <v>27</v>
      </c>
      <c r="E13" s="17" t="s">
        <v>28</v>
      </c>
      <c r="F13" s="19">
        <v>0.497000</v>
      </c>
      <c r="G13" s="20">
        <v>4822.110000</v>
      </c>
      <c r="H13" s="20">
        <f ca="1">ROUND(INDIRECT(ADDRESS(ROW()+(0), COLUMN()+(-2), 1))*INDIRECT(ADDRESS(ROW()+(0), COLUMN()+(-1), 1)), 2)</f>
        <v>2396.590000</v>
      </c>
    </row>
    <row r="14" spans="1:8" ht="12.00" thickBot="1" customHeight="1">
      <c r="A14" s="17" t="s">
        <v>29</v>
      </c>
      <c r="B14" s="17"/>
      <c r="C14" s="17"/>
      <c r="D14" s="21" t="s">
        <v>30</v>
      </c>
      <c r="E14" s="22" t="s">
        <v>31</v>
      </c>
      <c r="F14" s="23">
        <v>0.596000</v>
      </c>
      <c r="G14" s="24">
        <v>3415.370000</v>
      </c>
      <c r="H14" s="24">
        <f ca="1">ROUND(INDIRECT(ADDRESS(ROW()+(0), COLUMN()+(-2), 1))*INDIRECT(ADDRESS(ROW()+(0), COLUMN()+(-1), 1)), 2)</f>
        <v>2035.560000</v>
      </c>
    </row>
    <row r="15" spans="1:8" ht="12.00" thickBot="1" customHeight="1">
      <c r="A15" s="17"/>
      <c r="B15" s="17"/>
      <c r="C15" s="17"/>
      <c r="D15" s="12" t="s">
        <v>32</v>
      </c>
      <c r="E15" s="10" t="s">
        <v>33</v>
      </c>
      <c r="F15" s="14">
        <v>2.000000</v>
      </c>
      <c r="G15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5014.570000</v>
      </c>
      <c r="H15" s="16">
        <f ca="1">ROUND(INDIRECT(ADDRESS(ROW()+(0), COLUMN()+(-2), 1))*INDIRECT(ADDRESS(ROW()+(0), COLUMN()+(-1), 1))/100, 2)</f>
        <v>100.290000</v>
      </c>
    </row>
    <row r="16" spans="1:8" ht="12.00" thickBot="1" customHeight="1">
      <c r="A16" s="22"/>
      <c r="B16" s="22"/>
      <c r="C16" s="22"/>
      <c r="D16" s="21" t="s">
        <v>34</v>
      </c>
      <c r="E16" s="22" t="s">
        <v>35</v>
      </c>
      <c r="F16" s="23">
        <v>3.000000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5114.860000</v>
      </c>
      <c r="H16" s="24">
        <f ca="1">ROUND(INDIRECT(ADDRESS(ROW()+(0), COLUMN()+(-2), 1))*INDIRECT(ADDRESS(ROW()+(0), COLUMN()+(-1), 1))/100, 2)</f>
        <v>153.450000</v>
      </c>
    </row>
    <row r="17" spans="1:8" ht="12.00" thickBot="1" customHeight="1">
      <c r="A17" s="25"/>
      <c r="B17" s="25"/>
      <c r="C17" s="25"/>
      <c r="D17" s="26"/>
      <c r="E17" s="26"/>
      <c r="F17" s="27"/>
      <c r="G17" s="6" t="s">
        <v>36</v>
      </c>
      <c r="H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5268.310000</v>
      </c>
    </row>
  </sheetData>
  <mergeCells count="14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</mergeCells>
  <pageMargins left="0.620079" right="0.472441" top="0.472441" bottom="0.472441" header="0.0" footer="0.0"/>
  <pageSetup paperSize="9" orientation="portrait"/>
  <rowBreaks count="0" manualBreakCount="0">
    </rowBreaks>
</worksheet>
</file>