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<sst xmlns="http://schemas.openxmlformats.org/spreadsheetml/2006/main" count="38" uniqueCount="38">
  <si>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</si>
  <si>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HRO010</t>
  </si>
  <si>
    <t xml:space="preserve">m</t>
  </si>
  <si>
    <t xml:space="preserve">Forrado de ductos.</t>
  </si>
  <si>
    <r>
      <rPr>
        <sz val="7.80"/>
        <color rgb="FF000000"/>
        <rFont val="Arial"/>
        <family val="2"/>
      </rPr>
      <t xml:space="preserve">Forrado de ducto </t>
    </r>
    <r>
      <rPr>
        <b/>
        <sz val="7.80"/>
        <color rgb="FF000000"/>
        <rFont val="Arial"/>
        <family val="2"/>
      </rPr>
      <t xml:space="preserve">de ventilación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rincón de tabiquería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b/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cm, con </t>
    </r>
    <r>
      <rPr>
        <b/>
        <sz val="7.80"/>
        <color rgb="FF000000"/>
        <rFont val="Arial"/>
        <family val="2"/>
      </rPr>
      <t xml:space="preserve">ladrillo cerámico hueco doble, para revestir, 33x16x7 cm, recibido con mortero de cemento confeccionado en obra, con 250 kg/m³ de cemento, color gris, dosificación 1:6, suministrado en sacos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</si>
  <si>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</si>
  <si>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</si>
  <si>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</si>
  <si>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</si>
  <si>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</si>
  <si>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</si>
  <si>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mt04lvc010g</t>
  </si>
  <si>
    <t xml:space="preserve">Ud</t>
  </si>
  <si>
    <t xml:space="preserve">Ladrillo cerámico hueco doble, para revestir, 33x16x7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</si>
  <si>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</si>
  <si>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</si>
  <si>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</si>
  <si>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</si>
  <si>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</si>
  <si>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</si>
  <si>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</si>
  <si>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</si>
  <si>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</si>
  <si>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</si>
  <si>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</si>
  <si>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</si>
  <si>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</si>
  <si>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</si>
  <si>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</si>
  <si>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</si>
  <si>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</si>
  <si>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</si>
  <si>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</si>
  <si>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</si>
  <si>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</si>
  <si>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</si>
  <si>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$ 733,37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</si>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</sst>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6.70" customWidth="1"/>
    <col min="3" max="3" width="0.87" customWidth="1"/>
    <col min="4" max="4" width="21.86" customWidth="1"/>
    <col min="5" max="5" width="24.77" customWidth="1"/>
    <col min="6" max="6" width="5.39" customWidth="1"/>
    <col min="7" max="7" width="10.05" customWidth="1"/>
    <col min="8" max="8" width="0.58" customWidth="1"/>
    <col min="9" max="9" width="15.88" customWidth="1"/>
    <col min="10" max="10" width="15.8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13.000000</v>
      </c>
      <c r="H8" s="16">
        <v>129.210000</v>
      </c>
      <c r="I8" s="16"/>
      <c r="J8" s="16">
        <f ca="1">ROUND(INDIRECT(ADDRESS(ROW()+(0), COLUMN()+(-3), 1))*INDIRECT(ADDRESS(ROW()+(0), COLUMN()+(-2), 1)), 2)</f>
        <v>1679.730000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0.004000</v>
      </c>
      <c r="H9" s="20">
        <v>845.810000</v>
      </c>
      <c r="I9" s="20"/>
      <c r="J9" s="20">
        <f ca="1">ROUND(INDIRECT(ADDRESS(ROW()+(0), COLUMN()+(-3), 1))*INDIRECT(ADDRESS(ROW()+(0), COLUMN()+(-2), 1)), 2)</f>
        <v>3.380000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0.008000</v>
      </c>
      <c r="H10" s="20">
        <v>11212.200000</v>
      </c>
      <c r="I10" s="20"/>
      <c r="J10" s="20">
        <f ca="1">ROUND(INDIRECT(ADDRESS(ROW()+(0), COLUMN()+(-3), 1))*INDIRECT(ADDRESS(ROW()+(0), COLUMN()+(-2), 1)), 2)</f>
        <v>89.700000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1.180000</v>
      </c>
      <c r="H11" s="20">
        <v>92.140000</v>
      </c>
      <c r="I11" s="20"/>
      <c r="J11" s="20">
        <f ca="1">ROUND(INDIRECT(ADDRESS(ROW()+(0), COLUMN()+(-3), 1))*INDIRECT(ADDRESS(ROW()+(0), COLUMN()+(-2), 1)), 2)</f>
        <v>108.730000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0.004000</v>
      </c>
      <c r="H12" s="20">
        <v>951.930000</v>
      </c>
      <c r="I12" s="20"/>
      <c r="J12" s="20">
        <f ca="1">ROUND(INDIRECT(ADDRESS(ROW()+(0), COLUMN()+(-3), 1))*INDIRECT(ADDRESS(ROW()+(0), COLUMN()+(-2), 1)), 2)</f>
        <v>3.810000</v>
      </c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0.444000</v>
      </c>
      <c r="H13" s="20">
        <v>4822.110000</v>
      </c>
      <c r="I13" s="20"/>
      <c r="J13" s="20">
        <f ca="1">ROUND(INDIRECT(ADDRESS(ROW()+(0), COLUMN()+(-3), 1))*INDIRECT(ADDRESS(ROW()+(0), COLUMN()+(-2), 1)), 2)</f>
        <v>2141.020000</v>
      </c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0.281000</v>
      </c>
      <c r="H14" s="24">
        <v>3415.370000</v>
      </c>
      <c r="I14" s="24"/>
      <c r="J14" s="24">
        <f ca="1">ROUND(INDIRECT(ADDRESS(ROW()+(0), COLUMN()+(-3), 1))*INDIRECT(ADDRESS(ROW()+(0), COLUMN()+(-2), 1)), 2)</f>
        <v>959.720000</v>
      </c>
    </row>
    <row r="15" spans="1:10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4986.090000</v>
      </c>
      <c r="I15" s="16"/>
      <c r="J15" s="16">
        <f ca="1">ROUND(INDIRECT(ADDRESS(ROW()+(0), COLUMN()+(-3), 1))*INDIRECT(ADDRESS(ROW()+(0), COLUMN()+(-2), 1))/100, 2)</f>
        <v>99.720000</v>
      </c>
    </row>
    <row r="16" spans="1:10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5085.810000</v>
      </c>
      <c r="I16" s="24"/>
      <c r="J16" s="24">
        <f ca="1">ROUND(INDIRECT(ADDRESS(ROW()+(0), COLUMN()+(-3), 1))*INDIRECT(ADDRESS(ROW()+(0), COLUMN()+(-2), 1))/100, 2)</f>
        <v>152.570000</v>
      </c>
    </row>
    <row r="17" spans="1:10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5238.380000</v>
      </c>
    </row>
  </sheetData>
  <mergeCells count="26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A17:F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