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<sst xmlns="http://schemas.openxmlformats.org/spreadsheetml/2006/main" count="41" uniqueCount="41">
  <si>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</si>
  <si>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HRD010</t>
  </si>
  <si>
    <t xml:space="preserve">m</t>
  </si>
  <si>
    <t xml:space="preserve">Dintel prefabricado.</t>
  </si>
  <si>
    <r>
      <rPr>
        <b/>
        <sz val="7.80"/>
        <color rgb="FF000000"/>
        <rFont val="Arial"/>
        <family val="2"/>
      </rPr>
      <t xml:space="preserve">Dintel de hormigón polímero, de 19x5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</si>
  <si>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</si>
  <si>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</si>
  <si>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</si>
  <si>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</si>
  <si>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</si>
  <si>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</si>
  <si>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</si>
  <si>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</si>
  <si>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</si>
  <si>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</si>
  <si>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</si>
  <si>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</si>
  <si>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mt08cem000e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</si>
  <si>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</si>
  <si>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</si>
  <si>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</si>
  <si>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</si>
  <si>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imprimación de morteros u hormigones.</t>
  </si>
  <si>
    <t xml:space="preserve">mt20dho010d</t>
  </si>
  <si>
    <t xml:space="preserve">m</t>
  </si>
  <si>
    <t xml:space="preserve">Dintel de hormigón polímero, de 19x5 cm, con goterón y anclaje metálico de acero galvanizado.</t>
  </si>
  <si>
    <t xml:space="preserve">mq06hor010</t>
  </si>
  <si>
    <t xml:space="preserve">h</t>
  </si>
  <si>
    <t xml:space="preserve">Concretera.</t>
  </si>
  <si>
    <t xml:space="preserve">mo019</t>
  </si>
  <si>
    <t xml:space="preserve">h</t>
  </si>
  <si>
    <t xml:space="preserve">Maestro 1ª construcción.</t>
  </si>
  <si>
    <t xml:space="preserve">mo111</t>
  </si>
  <si>
    <t xml:space="preserve">h</t>
  </si>
  <si>
    <t xml:space="preserve">Jornal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</si>
  <si>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</si>
  <si>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</si>
  <si>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</si>
  <si>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</si>
  <si>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$ 1.246,69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</si>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</sst>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3.64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0.006000</v>
      </c>
      <c r="F8" s="16">
        <v>818.600000</v>
      </c>
      <c r="G8" s="16">
        <f ca="1">ROUND(INDIRECT(ADDRESS(ROW()+(0), COLUMN()+(-2), 1))*INDIRECT(ADDRESS(ROW()+(0), COLUMN()+(-1), 1)), 2)</f>
        <v>4.910000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0.006000</v>
      </c>
      <c r="F9" s="20">
        <v>10868.910000</v>
      </c>
      <c r="G9" s="20">
        <f ca="1">ROUND(INDIRECT(ADDRESS(ROW()+(0), COLUMN()+(-2), 1))*INDIRECT(ADDRESS(ROW()+(0), COLUMN()+(-1), 1)), 2)</f>
        <v>65.210000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1.913000</v>
      </c>
      <c r="F10" s="20">
        <v>89.180000</v>
      </c>
      <c r="G10" s="20">
        <f ca="1">ROUND(INDIRECT(ADDRESS(ROW()+(0), COLUMN()+(-2), 1))*INDIRECT(ADDRESS(ROW()+(0), COLUMN()+(-1), 1)), 2)</f>
        <v>170.600000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0.038000</v>
      </c>
      <c r="F11" s="20">
        <v>654.880000</v>
      </c>
      <c r="G11" s="20">
        <f ca="1">ROUND(INDIRECT(ADDRESS(ROW()+(0), COLUMN()+(-2), 1))*INDIRECT(ADDRESS(ROW()+(0), COLUMN()+(-1), 1)), 2)</f>
        <v>24.890000</v>
      </c>
    </row>
    <row r="12" spans="1:7" ht="21.60" thickBot="1" customHeight="1">
      <c r="A12" s="17" t="s">
        <v>23</v>
      </c>
      <c r="B12" s="17"/>
      <c r="C12" s="18" t="s">
        <v>24</v>
      </c>
      <c r="D12" s="17" t="s">
        <v>25</v>
      </c>
      <c r="E12" s="19">
        <v>1.050000</v>
      </c>
      <c r="F12" s="20">
        <v>20419.960000</v>
      </c>
      <c r="G12" s="20">
        <f ca="1">ROUND(INDIRECT(ADDRESS(ROW()+(0), COLUMN()+(-2), 1))*INDIRECT(ADDRESS(ROW()+(0), COLUMN()+(-1), 1)), 2)</f>
        <v>21440.960000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0.011000</v>
      </c>
      <c r="F13" s="20">
        <v>923.800000</v>
      </c>
      <c r="G13" s="20">
        <f ca="1">ROUND(INDIRECT(ADDRESS(ROW()+(0), COLUMN()+(-2), 1))*INDIRECT(ADDRESS(ROW()+(0), COLUMN()+(-1), 1)), 2)</f>
        <v>10.160000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0.266000</v>
      </c>
      <c r="F14" s="20">
        <v>4244.760000</v>
      </c>
      <c r="G14" s="20">
        <f ca="1">ROUND(INDIRECT(ADDRESS(ROW()+(0), COLUMN()+(-2), 1))*INDIRECT(ADDRESS(ROW()+(0), COLUMN()+(-1), 1)), 2)</f>
        <v>1129.110000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0.310000</v>
      </c>
      <c r="F15" s="24">
        <v>2861.420000</v>
      </c>
      <c r="G15" s="24">
        <f ca="1">ROUND(INDIRECT(ADDRESS(ROW()+(0), COLUMN()+(-2), 1))*INDIRECT(ADDRESS(ROW()+(0), COLUMN()+(-1), 1)), 2)</f>
        <v>887.040000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23732.880000</v>
      </c>
      <c r="G16" s="16">
        <f ca="1">ROUND(INDIRECT(ADDRESS(ROW()+(0), COLUMN()+(-2), 1))*INDIRECT(ADDRESS(ROW()+(0), COLUMN()+(-1), 1))/100, 2)</f>
        <v>474.660000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24207.540000</v>
      </c>
      <c r="G17" s="24">
        <f ca="1">ROUND(INDIRECT(ADDRESS(ROW()+(0), COLUMN()+(-2), 1))*INDIRECT(ADDRESS(ROW()+(0), COLUMN()+(-1), 1))/100, 2)</f>
        <v>726.230000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24933.770000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