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<sst xmlns="http://schemas.openxmlformats.org/spreadsheetml/2006/main" count="26" uniqueCount="26">
  <si>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</si>
  <si>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FRD040</t>
  </si>
  <si>
    <t xml:space="preserve">m³</t>
  </si>
  <si>
    <t xml:space="preserve">Dintel de madera aserrada.</t>
  </si>
  <si>
    <r>
      <rPr>
        <b/>
        <sz val="7.80"/>
        <color rgb="FF000000"/>
        <rFont val="Arial"/>
        <family val="2"/>
      </rPr>
      <t xml:space="preserve">Dintel de madera aserrada de pino silvestre (Pinus sylvestris), de 10x10 a 15x30 cm de sección y hasta 6 m de longitud, clase resistente C-18, protección de la madera con clase de penetración NP5 y NP6,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</si>
  <si>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</si>
  <si>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</si>
  <si>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</si>
  <si>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</si>
  <si>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</si>
  <si>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</si>
  <si>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mt07mee050l</t>
  </si>
  <si>
    <t xml:space="preserve">m³</t>
  </si>
  <si>
    <t xml:space="preserve">Madera aserrada de pino silvestre (Pinus sylvestris) con acabado cepillado, para dintel de 10x10 a 15x30 cm de sección y hasta 6 m de longitud, para aplicaciones estructurales, clase resistente C-18 y protección frente a agentes bióticos que se corresponde con la clase de penetración NP5 y NP6 (en toda la albura y hasta 6 mm en el duramen expuesto), trabajada en taller.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</si>
  <si>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</si>
  <si>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</si>
  <si>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</si>
  <si>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</si>
  <si>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</si>
  <si>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</si>
  <si>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</si>
  <si>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</si>
  <si>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</si>
  <si>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</si>
  <si>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$ 53.931,81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</si>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</sst>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77" customWidth="1"/>
    <col min="4" max="4" width="18.65" customWidth="1"/>
    <col min="5" max="5" width="42.99" customWidth="1"/>
    <col min="6" max="6" width="2.91" customWidth="1"/>
    <col min="7" max="7" width="7.14" customWidth="1"/>
    <col min="8" max="8" width="2.19" customWidth="1"/>
    <col min="9" max="9" width="11.37" customWidth="1"/>
    <col min="10" max="10" width="0.87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228857.170000</v>
      </c>
      <c r="I8" s="16"/>
      <c r="J8" s="16">
        <f ca="1">ROUND(INDIRECT(ADDRESS(ROW()+(0), COLUMN()+(-3), 1))*INDIRECT(ADDRESS(ROW()+(0), COLUMN()+(-2), 1)), 2)</f>
        <v>228857.170000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12.553000</v>
      </c>
      <c r="H9" s="20">
        <v>4323.550000</v>
      </c>
      <c r="I9" s="20"/>
      <c r="J9" s="20">
        <f ca="1">ROUND(INDIRECT(ADDRESS(ROW()+(0), COLUMN()+(-3), 1))*INDIRECT(ADDRESS(ROW()+(0), COLUMN()+(-2), 1)), 2)</f>
        <v>54273.520000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6.277000</v>
      </c>
      <c r="H10" s="24">
        <v>3000.760000</v>
      </c>
      <c r="I10" s="24"/>
      <c r="J10" s="24">
        <f ca="1">ROUND(INDIRECT(ADDRESS(ROW()+(0), COLUMN()+(-3), 1))*INDIRECT(ADDRESS(ROW()+(0), COLUMN()+(-2), 1)), 2)</f>
        <v>18835.770000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301966.460000</v>
      </c>
      <c r="I11" s="16"/>
      <c r="J11" s="16">
        <f ca="1">ROUND(INDIRECT(ADDRESS(ROW()+(0), COLUMN()+(-3), 1))*INDIRECT(ADDRESS(ROW()+(0), COLUMN()+(-2), 1))/100, 2)</f>
        <v>6039.330000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308005.790000</v>
      </c>
      <c r="I12" s="24"/>
      <c r="J12" s="24">
        <f ca="1">ROUND(INDIRECT(ADDRESS(ROW()+(0), COLUMN()+(-3), 1))*INDIRECT(ADDRESS(ROW()+(0), COLUMN()+(-2), 1))/100, 2)</f>
        <v>9240.170000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317245.960000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