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<sst xmlns="http://schemas.openxmlformats.org/spreadsheetml/2006/main" count="32" uniqueCount="32">
  <si>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</si>
  <si>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FRD020</t>
  </si>
  <si>
    <t xml:space="preserve">m</t>
  </si>
  <si>
    <t xml:space="preserve">Dintel de perfil laminado simple.</t>
  </si>
  <si>
    <r>
      <rPr>
        <sz val="7.80"/>
        <color rgb="FF000000"/>
        <rFont val="Arial"/>
        <family val="2"/>
      </rPr>
      <t xml:space="preserve">Dintel de perfil de acero </t>
    </r>
    <r>
      <rPr>
        <b/>
        <sz val="7.80"/>
        <color rgb="FF000000"/>
        <rFont val="Arial"/>
        <family val="2"/>
      </rPr>
      <t xml:space="preserve">A 572 Grado 42</t>
    </r>
    <r>
      <rPr>
        <sz val="7.80"/>
        <color rgb="FF000000"/>
        <rFont val="Arial"/>
        <family val="2"/>
      </rPr>
      <t xml:space="preserve">, laminado en caliente, formado por </t>
    </r>
    <r>
      <rPr>
        <b/>
        <sz val="7.80"/>
        <color rgb="FF000000"/>
        <rFont val="Arial"/>
        <family val="2"/>
      </rPr>
      <t xml:space="preserve">pieza simple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con capa de imprimación anticorrosiva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</si>
  <si>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</si>
  <si>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</si>
  <si>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</si>
  <si>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</si>
  <si>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</si>
  <si>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</si>
  <si>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mt07ala000h</t>
  </si>
  <si>
    <t xml:space="preserve">kg</t>
  </si>
  <si>
    <t xml:space="preserve">Acero laminado A 572 Grado 42, en perfiles laminados en caliente, según ASTM A 572, piezas simples, para aplicaciones estructurales.</t>
  </si>
  <si>
    <t xml:space="preserve">mt07ala001d</t>
  </si>
  <si>
    <t xml:space="preserve">kg</t>
  </si>
  <si>
    <t xml:space="preserve">Pletina de acero laminado A 572 Grado 42, según ASTM A 572,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</si>
  <si>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</si>
  <si>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</si>
  <si>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</si>
  <si>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</si>
  <si>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</si>
  <si>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</si>
  <si>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</si>
  <si>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</si>
  <si>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</si>
  <si>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</si>
  <si>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</si>
  <si>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</si>
  <si>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</si>
  <si>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$ 385,10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</si>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</sst>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9.630000</v>
      </c>
      <c r="F8" s="16">
        <v>547.810000</v>
      </c>
      <c r="G8" s="16">
        <f ca="1">ROUND(INDIRECT(ADDRESS(ROW()+(0), COLUMN()+(-2), 1))*INDIRECT(ADDRESS(ROW()+(0), COLUMN()+(-1), 1)), 2)</f>
        <v>5275.410000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0.400000</v>
      </c>
      <c r="F9" s="20">
        <v>743.070000</v>
      </c>
      <c r="G9" s="20">
        <f ca="1">ROUND(INDIRECT(ADDRESS(ROW()+(0), COLUMN()+(-2), 1))*INDIRECT(ADDRESS(ROW()+(0), COLUMN()+(-1), 1)), 2)</f>
        <v>297.230000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0.096000</v>
      </c>
      <c r="F10" s="20">
        <v>3067.700000</v>
      </c>
      <c r="G10" s="20">
        <f ca="1">ROUND(INDIRECT(ADDRESS(ROW()+(0), COLUMN()+(-2), 1))*INDIRECT(ADDRESS(ROW()+(0), COLUMN()+(-1), 1)), 2)</f>
        <v>294.500000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0.206000</v>
      </c>
      <c r="F11" s="20">
        <v>4244.760000</v>
      </c>
      <c r="G11" s="20">
        <f ca="1">ROUND(INDIRECT(ADDRESS(ROW()+(0), COLUMN()+(-2), 1))*INDIRECT(ADDRESS(ROW()+(0), COLUMN()+(-1), 1)), 2)</f>
        <v>874.420000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0.206000</v>
      </c>
      <c r="F12" s="24">
        <v>2861.420000</v>
      </c>
      <c r="G12" s="24">
        <f ca="1">ROUND(INDIRECT(ADDRESS(ROW()+(0), COLUMN()+(-2), 1))*INDIRECT(ADDRESS(ROW()+(0), COLUMN()+(-1), 1)), 2)</f>
        <v>589.450000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7331.010000</v>
      </c>
      <c r="G13" s="16">
        <f ca="1">ROUND(INDIRECT(ADDRESS(ROW()+(0), COLUMN()+(-2), 1))*INDIRECT(ADDRESS(ROW()+(0), COLUMN()+(-1), 1))/100, 2)</f>
        <v>146.620000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7477.630000</v>
      </c>
      <c r="G14" s="24">
        <f ca="1">ROUND(INDIRECT(ADDRESS(ROW()+(0), COLUMN()+(-2), 1))*INDIRECT(ADDRESS(ROW()+(0), COLUMN()+(-1), 1))/100, 2)</f>
        <v>224.330000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7701.960000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