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<sst xmlns="http://schemas.openxmlformats.org/spreadsheetml/2006/main" count="38" uniqueCount="38">
  <si>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</si>
  <si>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FOA010</t>
  </si>
  <si>
    <t xml:space="preserve">Ud</t>
  </si>
  <si>
    <t xml:space="preserve">Mampara de acero.</t>
  </si>
  <si>
    <r>
      <rPr>
        <sz val="8.25"/>
        <color rgb="FF000000"/>
        <rFont val="Arial"/>
        <family val="2"/>
      </rPr>
      <t xml:space="preserve">Mampara ciega de 4x2,9 m, de acero galvanizado y plastificado con PVC, con puerta interior de acero galvanizado y plastificado con PVC de 2,10x0,90 m, aislamiento intermedio de lana mineral y remate superior de acero galvanizado y plastificado con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</si>
  <si>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</si>
  <si>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</si>
  <si>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</si>
  <si>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</si>
  <si>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</si>
  <si>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</si>
  <si>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</si>
  <si>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mt26mac010c</t>
  </si>
  <si>
    <t xml:space="preserve">m²</t>
  </si>
  <si>
    <t xml:space="preserve">Panel ciego machihembrado para mamparas, formado por dos láminas de acero galvanizado y plastificado con PVC con aislamiento intermedio de lana mineral de conductividad térmica 0,039 W/(mK).</t>
  </si>
  <si>
    <t xml:space="preserve">mt26mac020c</t>
  </si>
  <si>
    <t xml:space="preserve">m</t>
  </si>
  <si>
    <t xml:space="preserve">Perfil en "U" de acero galvanizado de acero galvanizado y plastificado con PVC para mamparas.</t>
  </si>
  <si>
    <t xml:space="preserve">mt26mac030c</t>
  </si>
  <si>
    <t xml:space="preserve">m</t>
  </si>
  <si>
    <t xml:space="preserve">Guardapolvos de acero galvanizado y plastificado con PVC para mamparas.</t>
  </si>
  <si>
    <t xml:space="preserve">mt26mac050c</t>
  </si>
  <si>
    <t xml:space="preserve">Ud</t>
  </si>
  <si>
    <t xml:space="preserve">Puerta sencilla de una hoja de acero galvanizado y plastificado con PVC para colocar en mamparas, incluso herrajes.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</si>
  <si>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</si>
  <si>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</si>
  <si>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</si>
  <si>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</si>
  <si>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</si>
  <si>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</si>
  <si>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</si>
  <si>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</si>
  <si>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</si>
  <si>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</si>
  <si>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</si>
  <si>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</si>
  <si>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$ 185.080,70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</si>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</sst>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6.12" customWidth="1"/>
    <col min="5" max="5" width="70.5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9.42</v>
      </c>
      <c r="G10" s="12">
        <v>68201.8</v>
      </c>
      <c r="H10" s="12">
        <f ca="1">ROUND(INDIRECT(ADDRESS(ROW()+(0), COLUMN()+(-2), 1))*INDIRECT(ADDRESS(ROW()+(0), COLUMN()+(-1), 1)), 2)</f>
        <v>642461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5.9</v>
      </c>
      <c r="G11" s="12">
        <v>5210.81</v>
      </c>
      <c r="H11" s="12">
        <f ca="1">ROUND(INDIRECT(ADDRESS(ROW()+(0), COLUMN()+(-2), 1))*INDIRECT(ADDRESS(ROW()+(0), COLUMN()+(-1), 1)), 2)</f>
        <v>30743.8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</v>
      </c>
      <c r="G12" s="12">
        <v>4381.82</v>
      </c>
      <c r="H12" s="12">
        <f ca="1">ROUND(INDIRECT(ADDRESS(ROW()+(0), COLUMN()+(-2), 1))*INDIRECT(ADDRESS(ROW()+(0), COLUMN()+(-1), 1)), 2)</f>
        <v>13145.5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243169</v>
      </c>
      <c r="H13" s="14">
        <f ca="1">ROUND(INDIRECT(ADDRESS(ROW()+(0), COLUMN()+(-2), 1))*INDIRECT(ADDRESS(ROW()+(0), COLUMN()+(-1), 1)), 2)</f>
        <v>243169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929519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8.104</v>
      </c>
      <c r="G16" s="12">
        <v>5628.66</v>
      </c>
      <c r="H16" s="12">
        <f ca="1">ROUND(INDIRECT(ADDRESS(ROW()+(0), COLUMN()+(-2), 1))*INDIRECT(ADDRESS(ROW()+(0), COLUMN()+(-1), 1)), 2)</f>
        <v>45614.7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8.104</v>
      </c>
      <c r="G17" s="14">
        <v>4063.51</v>
      </c>
      <c r="H17" s="14">
        <f ca="1">ROUND(INDIRECT(ADDRESS(ROW()+(0), COLUMN()+(-2), 1))*INDIRECT(ADDRESS(ROW()+(0), COLUMN()+(-1), 1)), 2)</f>
        <v>32930.7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78545.4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1.00806e+006</v>
      </c>
      <c r="H20" s="14">
        <f ca="1">ROUND(INDIRECT(ADDRESS(ROW()+(0), COLUMN()+(-2), 1))*INDIRECT(ADDRESS(ROW()+(0), COLUMN()+(-1), 1))/100, 2)</f>
        <v>20161.3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1.02823e+006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