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<sst xmlns="http://schemas.openxmlformats.org/spreadsheetml/2006/main" count="35" uniqueCount="35">
  <si>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</si>
  <si>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FOA010</t>
  </si>
  <si>
    <t xml:space="preserve">Ud</t>
  </si>
  <si>
    <t xml:space="preserve">Mampara de acero.</t>
  </si>
  <si>
    <r>
      <rPr>
        <sz val="8.25"/>
        <color rgb="FF000000"/>
        <rFont val="Arial"/>
        <family val="2"/>
      </rPr>
      <t xml:space="preserve">Mampara ciega de 4x2,9 m, de acero galvanizado, con aislamiento intermedio de lana mineral y remate superior de acero galvanizado.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</si>
  <si>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</si>
  <si>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</si>
  <si>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</si>
  <si>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</si>
  <si>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</si>
  <si>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</si>
  <si>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</si>
  <si>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mt26mac010a</t>
  </si>
  <si>
    <t xml:space="preserve">m²</t>
  </si>
  <si>
    <t xml:space="preserve">Panel ciego machihembrado para mamparas, formado por dos láminas de acero galvanizado con aislamiento intermedio de lana mineral de conductividad térmica 0,039 W/(mK).</t>
  </si>
  <si>
    <t xml:space="preserve">mt26mac020a</t>
  </si>
  <si>
    <t xml:space="preserve">m</t>
  </si>
  <si>
    <t xml:space="preserve">Perfil en "U" de acero galvanizado de acero galvanizado para mamparas.</t>
  </si>
  <si>
    <t xml:space="preserve">mt26mac030a</t>
  </si>
  <si>
    <t xml:space="preserve">m</t>
  </si>
  <si>
    <t xml:space="preserve">Guardapolvos de acero galvanizado para mamparas.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</si>
  <si>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</si>
  <si>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</si>
  <si>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</si>
  <si>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</si>
  <si>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</si>
  <si>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</si>
  <si>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</si>
  <si>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</si>
  <si>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</si>
  <si>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</si>
  <si>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</si>
  <si>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</si>
  <si>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$ 137.982,70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</si>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</sst>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0.55" customWidth="1"/>
    <col min="6" max="6" width="10.71" customWidth="1"/>
    <col min="7" max="7" width="13.2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11.3</v>
      </c>
      <c r="G10" s="12">
        <v>52536.1</v>
      </c>
      <c r="H10" s="12">
        <f ca="1">ROUND(INDIRECT(ADDRESS(ROW()+(0), COLUMN()+(-2), 1))*INDIRECT(ADDRESS(ROW()+(0), COLUMN()+(-1), 1)), 2)</f>
        <v>593658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9.7</v>
      </c>
      <c r="G11" s="12">
        <v>2783.1</v>
      </c>
      <c r="H11" s="12">
        <f ca="1">ROUND(INDIRECT(ADDRESS(ROW()+(0), COLUMN()+(-2), 1))*INDIRECT(ADDRESS(ROW()+(0), COLUMN()+(-1), 1)), 2)</f>
        <v>26996.1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3.9</v>
      </c>
      <c r="G12" s="14">
        <v>2890.66</v>
      </c>
      <c r="H12" s="14">
        <f ca="1">ROUND(INDIRECT(ADDRESS(ROW()+(0), COLUMN()+(-2), 1))*INDIRECT(ADDRESS(ROW()+(0), COLUMN()+(-1), 1)), 2)</f>
        <v>11273.6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631927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8.092</v>
      </c>
      <c r="G15" s="12">
        <v>8556.75</v>
      </c>
      <c r="H15" s="12">
        <f ca="1">ROUND(INDIRECT(ADDRESS(ROW()+(0), COLUMN()+(-2), 1))*INDIRECT(ADDRESS(ROW()+(0), COLUMN()+(-1), 1)), 2)</f>
        <v>69241.2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8.092</v>
      </c>
      <c r="G16" s="14">
        <v>6224.8</v>
      </c>
      <c r="H16" s="14">
        <f ca="1">ROUND(INDIRECT(ADDRESS(ROW()+(0), COLUMN()+(-2), 1))*INDIRECT(ADDRESS(ROW()+(0), COLUMN()+(-1), 1)), 2)</f>
        <v>50371.1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119612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751540</v>
      </c>
      <c r="H19" s="14">
        <f ca="1">ROUND(INDIRECT(ADDRESS(ROW()+(0), COLUMN()+(-2), 1))*INDIRECT(ADDRESS(ROW()+(0), COLUMN()+(-1), 1))/100, 2)</f>
        <v>15030.8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766571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