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<sst xmlns="http://schemas.openxmlformats.org/spreadsheetml/2006/main" count="64" uniqueCount="64">
  <si>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</si>
  <si>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FFZ010</t>
  </si>
  <si>
    <t xml:space="preserve">m²</t>
  </si>
  <si>
    <t xml:space="preserve">Hoja exterior de fachada de dos hojas, de albañilería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</si>
  <si>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albañilería de ladrillo cerámico hueco triple, para revestir, 33x16x11 cm, con juntas horizontales y verticales de 10 mm de espesor, recibida con mortero de cemento confeccionado en obra, con 250 kg/m³ de cemento, color gris, dosificación 1:6, suministrado en sacos. Dintel de albañilería armada de ladrillos cortados para revestir; montaje y desmontaje de apeo. Revestimiento de los frentes de la losa con piezas cerámicas y de los frentes de pilares con ladrillos cortados, colocados con el mismo mortero utilizado en el recibido de la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</si>
  <si>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</si>
  <si>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</si>
  <si>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</si>
  <si>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</si>
  <si>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</si>
  <si>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</si>
  <si>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</si>
  <si>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</si>
  <si>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</si>
  <si>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</si>
  <si>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</si>
  <si>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</si>
  <si>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</si>
  <si>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</si>
  <si>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</si>
  <si>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</si>
  <si>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</si>
  <si>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</si>
  <si>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</si>
  <si>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</si>
  <si>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</si>
  <si>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</si>
  <si>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mt01arg000e</t>
  </si>
  <si>
    <t xml:space="preserve">m³</t>
  </si>
  <si>
    <t xml:space="preserve">Arena cribada.</t>
  </si>
  <si>
    <t xml:space="preserve">mt01arg001ed</t>
  </si>
  <si>
    <t xml:space="preserve">m³</t>
  </si>
  <si>
    <t xml:space="preserve">Árido grueso homogeneizado, de tamaño máximo 12 mm.</t>
  </si>
  <si>
    <t xml:space="preserve">mt18bdb010a800</t>
  </si>
  <si>
    <t xml:space="preserve">m²</t>
  </si>
  <si>
    <t xml:space="preserve">Baldosín catalán, acabado mate o natural, $ 8,00/m².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</si>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</sst>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83" customWidth="1"/>
    <col min="6" max="6" width="11.22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402.05</v>
      </c>
      <c r="H10" s="12">
        <f ca="1">ROUND(INDIRECT(ADDRESS(ROW()+(0), COLUMN()+(-2), 1))*INDIRECT(ADDRESS(ROW()+(0), COLUMN()+(-1), 1)), 2)</f>
        <v>7236.9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919.27</v>
      </c>
      <c r="H11" s="12">
        <f ca="1">ROUND(INDIRECT(ADDRESS(ROW()+(0), COLUMN()+(-2), 1))*INDIRECT(ADDRESS(ROW()+(0), COLUMN()+(-1), 1)), 2)</f>
        <v>9.19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11852.9</v>
      </c>
      <c r="H12" s="12">
        <f ca="1">ROUND(INDIRECT(ADDRESS(ROW()+(0), COLUMN()+(-2), 1))*INDIRECT(ADDRESS(ROW()+(0), COLUMN()+(-1), 1)), 2)</f>
        <v>189.65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2.961</v>
      </c>
      <c r="G13" s="12">
        <v>100.14</v>
      </c>
      <c r="H13" s="12">
        <f ca="1">ROUND(INDIRECT(ADDRESS(ROW()+(0), COLUMN()+(-2), 1))*INDIRECT(ADDRESS(ROW()+(0), COLUMN()+(-1), 1)), 2)</f>
        <v>296.51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680.54</v>
      </c>
      <c r="H14" s="12">
        <f ca="1">ROUND(INDIRECT(ADDRESS(ROW()+(0), COLUMN()+(-2), 1))*INDIRECT(ADDRESS(ROW()+(0), COLUMN()+(-1), 1)), 2)</f>
        <v>272.22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10769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17961</v>
      </c>
      <c r="H16" s="12">
        <f ca="1">ROUND(INDIRECT(ADDRESS(ROW()+(0), COLUMN()+(-2), 1))*INDIRECT(ADDRESS(ROW()+(0), COLUMN()+(-1), 1)), 2)</f>
        <v>17.96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7563.54</v>
      </c>
      <c r="H17" s="12">
        <f ca="1">ROUND(INDIRECT(ADDRESS(ROW()+(0), COLUMN()+(-2), 1))*INDIRECT(ADDRESS(ROW()+(0), COLUMN()+(-1), 1)), 2)</f>
        <v>1021.08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269162</v>
      </c>
      <c r="H18" s="12">
        <f ca="1">ROUND(INDIRECT(ADDRESS(ROW()+(0), COLUMN()+(-2), 1))*INDIRECT(ADDRESS(ROW()+(0), COLUMN()+(-1), 1)), 2)</f>
        <v>269.16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11799</v>
      </c>
      <c r="H19" s="12">
        <f ca="1">ROUND(INDIRECT(ADDRESS(ROW()+(0), COLUMN()+(-2), 1))*INDIRECT(ADDRESS(ROW()+(0), COLUMN()+(-1), 1)), 2)</f>
        <v>35.4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1147.25</v>
      </c>
      <c r="H20" s="14">
        <f ca="1">ROUND(INDIRECT(ADDRESS(ROW()+(0), COLUMN()+(-2), 1))*INDIRECT(ADDRESS(ROW()+(0), COLUMN()+(-1), 1)), 2)</f>
        <v>12.62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9371.46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0.008</v>
      </c>
      <c r="G23" s="14">
        <v>2206.2</v>
      </c>
      <c r="H23" s="14">
        <f ca="1">ROUND(INDIRECT(ADDRESS(ROW()+(0), COLUMN()+(-2), 1))*INDIRECT(ADDRESS(ROW()+(0), COLUMN()+(-1), 1)), 2)</f>
        <v>17.65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17.65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0.584</v>
      </c>
      <c r="G26" s="12">
        <v>8327.21</v>
      </c>
      <c r="H26" s="12">
        <f ca="1">ROUND(INDIRECT(ADDRESS(ROW()+(0), COLUMN()+(-2), 1))*INDIRECT(ADDRESS(ROW()+(0), COLUMN()+(-1), 1)), 2)</f>
        <v>4863.09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0.438</v>
      </c>
      <c r="G27" s="14">
        <v>5997.35</v>
      </c>
      <c r="H27" s="14">
        <f ca="1">ROUND(INDIRECT(ADDRESS(ROW()+(0), COLUMN()+(-2), 1))*INDIRECT(ADDRESS(ROW()+(0), COLUMN()+(-1), 1)), 2)</f>
        <v>2626.84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7489.93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16879</v>
      </c>
      <c r="H30" s="14">
        <f ca="1">ROUND(INDIRECT(ADDRESS(ROW()+(0), COLUMN()+(-2), 1))*INDIRECT(ADDRESS(ROW()+(0), COLUMN()+(-1), 1))/100, 2)</f>
        <v>506.37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17385.4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