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<sst xmlns="http://schemas.openxmlformats.org/spreadsheetml/2006/main" count="47" uniqueCount="47">
  <si>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</si>
  <si>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FFW070</t>
  </si>
  <si>
    <t xml:space="preserve">m²</t>
  </si>
  <si>
    <t xml:space="preserve">Sistemas "PLACO" de trasdosado autosoportante, de placas de yeso laminado, en cerramientos.</t>
  </si>
  <si>
    <r>
      <rPr>
        <sz val="7.80"/>
        <color rgb="FF000000"/>
        <rFont val="Arial"/>
        <family val="2"/>
      </rPr>
      <t xml:space="preserve">Trasdosado autosoportante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cerramiento,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- 1200 / 2500 / 15 / borde afinado, BA 15 "PLACO", atornillada directamente a una estructura autosoportante de perfiles metálicos de acero galvanizado formada por canales R 48 "PLACO" y montantes M 48 "PLACO", con una separación entre montantes de 600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</si>
  <si>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</si>
  <si>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</si>
  <si>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</si>
  <si>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</si>
  <si>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</si>
  <si>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</si>
  <si>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</si>
  <si>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</si>
  <si>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</si>
  <si>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</si>
  <si>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</si>
  <si>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</si>
  <si>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</si>
  <si>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</si>
  <si>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espesor.</t>
  </si>
  <si>
    <t xml:space="preserve">mt12plk010aadi</t>
  </si>
  <si>
    <t xml:space="preserve">m²</t>
  </si>
  <si>
    <t xml:space="preserve">Placa de yeso laminado A / - 1200 / 2500 / 15 / borde afinado,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</si>
  <si>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</si>
  <si>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</si>
  <si>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</si>
  <si>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</si>
  <si>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</si>
  <si>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</si>
  <si>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</si>
  <si>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</si>
  <si>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</si>
  <si>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</si>
  <si>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</si>
  <si>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</si>
  <si>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</si>
  <si>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</si>
  <si>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</si>
  <si>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</si>
  <si>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</si>
  <si>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</si>
  <si>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</si>
  <si>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</si>
  <si>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</si>
  <si>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</si>
  <si>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$ 1.148,94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</si>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</sst>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81" customWidth="1"/>
    <col min="4" max="4" width="20.98" customWidth="1"/>
    <col min="5" max="5" width="31.04" customWidth="1"/>
    <col min="6" max="6" width="9.91" customWidth="1"/>
    <col min="7" max="7" width="4.66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225.860000</v>
      </c>
      <c r="J8" s="16"/>
      <c r="K8" s="16">
        <f ca="1">ROUND(INDIRECT(ADDRESS(ROW()+(0), COLUMN()+(-4), 1))*INDIRECT(ADDRESS(ROW()+(0), COLUMN()+(-2), 1)), 2)</f>
        <v>101.640000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991.600000</v>
      </c>
      <c r="J9" s="20"/>
      <c r="K9" s="20">
        <f ca="1">ROUND(INDIRECT(ADDRESS(ROW()+(0), COLUMN()+(-4), 1))*INDIRECT(ADDRESS(ROW()+(0), COLUMN()+(-2), 1)), 2)</f>
        <v>991.600000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2.100000</v>
      </c>
      <c r="H10" s="19"/>
      <c r="I10" s="20">
        <v>1175.940000</v>
      </c>
      <c r="J10" s="20"/>
      <c r="K10" s="20">
        <f ca="1">ROUND(INDIRECT(ADDRESS(ROW()+(0), COLUMN()+(-4), 1))*INDIRECT(ADDRESS(ROW()+(0), COLUMN()+(-2), 1)), 2)</f>
        <v>2469.470000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3604.110000</v>
      </c>
      <c r="J11" s="20"/>
      <c r="K11" s="20">
        <f ca="1">ROUND(INDIRECT(ADDRESS(ROW()+(0), COLUMN()+(-4), 1))*INDIRECT(ADDRESS(ROW()+(0), COLUMN()+(-2), 1)), 2)</f>
        <v>3784.320000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11.000000</v>
      </c>
      <c r="H12" s="19"/>
      <c r="I12" s="20">
        <v>5.060000</v>
      </c>
      <c r="J12" s="20"/>
      <c r="K12" s="20">
        <f ca="1">ROUND(INDIRECT(ADDRESS(ROW()+(0), COLUMN()+(-4), 1))*INDIRECT(ADDRESS(ROW()+(0), COLUMN()+(-2), 1)), 2)</f>
        <v>55.660000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5.000000</v>
      </c>
      <c r="H13" s="19"/>
      <c r="I13" s="20">
        <v>11.950000</v>
      </c>
      <c r="J13" s="20"/>
      <c r="K13" s="20">
        <f ca="1">ROUND(INDIRECT(ADDRESS(ROW()+(0), COLUMN()+(-4), 1))*INDIRECT(ADDRESS(ROW()+(0), COLUMN()+(-2), 1)), 2)</f>
        <v>59.750000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1.400000</v>
      </c>
      <c r="H14" s="19"/>
      <c r="I14" s="20">
        <v>30.320000</v>
      </c>
      <c r="J14" s="20"/>
      <c r="K14" s="20">
        <f ca="1">ROUND(INDIRECT(ADDRESS(ROW()+(0), COLUMN()+(-4), 1))*INDIRECT(ADDRESS(ROW()+(0), COLUMN()+(-2), 1)), 2)</f>
        <v>42.450000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0.330000</v>
      </c>
      <c r="H15" s="19"/>
      <c r="I15" s="20">
        <v>710.660000</v>
      </c>
      <c r="J15" s="20"/>
      <c r="K15" s="20">
        <f ca="1">ROUND(INDIRECT(ADDRESS(ROW()+(0), COLUMN()+(-4), 1))*INDIRECT(ADDRESS(ROW()+(0), COLUMN()+(-2), 1)), 2)</f>
        <v>234.520000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0.299000</v>
      </c>
      <c r="H16" s="19"/>
      <c r="I16" s="20">
        <v>4387.570000</v>
      </c>
      <c r="J16" s="20"/>
      <c r="K16" s="20">
        <f ca="1">ROUND(INDIRECT(ADDRESS(ROW()+(0), COLUMN()+(-4), 1))*INDIRECT(ADDRESS(ROW()+(0), COLUMN()+(-2), 1)), 2)</f>
        <v>1311.880000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0.299000</v>
      </c>
      <c r="H17" s="23"/>
      <c r="I17" s="24">
        <v>2978.600000</v>
      </c>
      <c r="J17" s="24"/>
      <c r="K17" s="24">
        <f ca="1">ROUND(INDIRECT(ADDRESS(ROW()+(0), COLUMN()+(-4), 1))*INDIRECT(ADDRESS(ROW()+(0), COLUMN()+(-2), 1)), 2)</f>
        <v>890.600000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9941.890000</v>
      </c>
      <c r="J18" s="16"/>
      <c r="K18" s="16">
        <f ca="1">ROUND(INDIRECT(ADDRESS(ROW()+(0), COLUMN()+(-4), 1))*INDIRECT(ADDRESS(ROW()+(0), COLUMN()+(-2), 1))/100, 2)</f>
        <v>198.840000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10140.730000</v>
      </c>
      <c r="J19" s="24"/>
      <c r="K19" s="24">
        <f ca="1">ROUND(INDIRECT(ADDRESS(ROW()+(0), COLUMN()+(-4), 1))*INDIRECT(ADDRESS(ROW()+(0), COLUMN()+(-2), 1))/100, 2)</f>
        <v>304.220000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10444.950000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