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<sst xmlns="http://schemas.openxmlformats.org/spreadsheetml/2006/main" count="26" uniqueCount="26">
  <si>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</si>
  <si>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EHZ420</t>
  </si>
  <si>
    <t xml:space="preserve">Ud</t>
  </si>
  <si>
    <t xml:space="preserve">Anclaje metálico sobre hormigón.</t>
  </si>
  <si>
    <r>
      <rPr>
        <b/>
        <sz val="7.80"/>
        <color rgb="FF000000"/>
        <rFont val="Arial"/>
        <family val="2"/>
      </rPr>
      <t xml:space="preserve">Anclaje metálico de seguridad por expansión, realizado sobre hormigón de resistencia característica mínima 20 N/mm², de acero galvanizado calidad 8.8, según ISO 898-1, de 8 mm de diámetro y 97 mm de longitud, insertado en taladro de 10 mm de diámetro y 80 mm de profundidad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</si>
  <si>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</si>
  <si>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</si>
  <si>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</si>
  <si>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</si>
  <si>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</si>
  <si>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</si>
  <si>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mt09reh310aa</t>
  </si>
  <si>
    <t xml:space="preserve">Ud</t>
  </si>
  <si>
    <t xml:space="preserve">Anclaje expansivo mecánico compuesto por tornillo de cabeza hexagonal acero galvanizado calidad 8.8, según ISO 898-1 de 8 mm de diámetro y 97 mm de longitud, arandela y sección de plástico colapsable, para fijaciones sobre estructuras de hormigón.</t>
  </si>
  <si>
    <t xml:space="preserve">mo019</t>
  </si>
  <si>
    <t xml:space="preserve">h</t>
  </si>
  <si>
    <t xml:space="preserve">Maestro 1ª construcción.</t>
  </si>
  <si>
    <t xml:space="preserve">mo110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</si>
  <si>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</si>
  <si>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</si>
  <si>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</si>
  <si>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</si>
  <si>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</si>
  <si>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</si>
  <si>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$ 238,40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</si>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</sst>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2.15" customWidth="1"/>
    <col min="5" max="5" width="26.96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2489.270000</v>
      </c>
      <c r="J8" s="16"/>
      <c r="K8" s="16">
        <f ca="1">ROUND(INDIRECT(ADDRESS(ROW()+(0), COLUMN()+(-4), 1))*INDIRECT(ADDRESS(ROW()+(0), COLUMN()+(-2), 1)), 2)</f>
        <v>2489.270000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0.105000</v>
      </c>
      <c r="H9" s="19"/>
      <c r="I9" s="20">
        <v>4244.760000</v>
      </c>
      <c r="J9" s="20"/>
      <c r="K9" s="20">
        <f ca="1">ROUND(INDIRECT(ADDRESS(ROW()+(0), COLUMN()+(-4), 1))*INDIRECT(ADDRESS(ROW()+(0), COLUMN()+(-2), 1)), 2)</f>
        <v>445.700000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0.105000</v>
      </c>
      <c r="H10" s="23"/>
      <c r="I10" s="24">
        <v>2920.740000</v>
      </c>
      <c r="J10" s="24"/>
      <c r="K10" s="24">
        <f ca="1">ROUND(INDIRECT(ADDRESS(ROW()+(0), COLUMN()+(-4), 1))*INDIRECT(ADDRESS(ROW()+(0), COLUMN()+(-2), 1)), 2)</f>
        <v>306.680000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3241.650000</v>
      </c>
      <c r="J11" s="16"/>
      <c r="K11" s="16">
        <f ca="1">ROUND(INDIRECT(ADDRESS(ROW()+(0), COLUMN()+(-4), 1))*INDIRECT(ADDRESS(ROW()+(0), COLUMN()+(-2), 1))/100, 2)</f>
        <v>64.830000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3306.480000</v>
      </c>
      <c r="J12" s="24"/>
      <c r="K12" s="24">
        <f ca="1">ROUND(INDIRECT(ADDRESS(ROW()+(0), COLUMN()+(-4), 1))*INDIRECT(ADDRESS(ROW()+(0), COLUMN()+(-2), 1))/100, 2)</f>
        <v>99.190000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3405.670000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