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<sst xmlns="http://schemas.openxmlformats.org/spreadsheetml/2006/main" count="29" uniqueCount="29">
  <si>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</si>
  <si>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EHW004</t>
  </si>
  <si>
    <t xml:space="preserve">Ud</t>
  </si>
  <si>
    <t xml:space="preserve">Anclaje mecánico de autoexcavado sobre elemento de hormigón.</t>
  </si>
  <si>
    <r>
      <rPr>
        <b/>
        <sz val="8.25"/>
        <color rgb="FF000000"/>
        <rFont val="Arial"/>
        <family val="2"/>
      </rPr>
      <t xml:space="preserve">Anclaje mecánico de seguridad por autoexcavado, de acero galvanizado calidad 8.8, según ISO 898-1, M10x100/20, para colocar después de la pieza a fijar, de 10 mm de diámetro y 150 mm de longitud, insertado en perforación de 20 mm de diámetro y 100 mm de profundidad, realizada mediante taladro con martillo percutor y broca, sobre elemento fisurado o no fisurado, de hormigón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</si>
  <si>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</si>
  <si>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</si>
  <si>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</si>
  <si>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</si>
  <si>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</si>
  <si>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</si>
  <si>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</si>
  <si>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mt26ahi055a</t>
  </si>
  <si>
    <t xml:space="preserve">Ud</t>
  </si>
  <si>
    <t xml:space="preserve">Anclaje mecánico de seguridad por autoexcavado, de acero galvanizado calidad 8.8, según ISO 898-1, M10x100/20, para colocar después de la pieza a fijar, de 10 mm de diámetro y 150 mm de longitud, compuesto por cuerpo con cabeza roscada y base en forma de cono, tuerca, arandela, camisa con tope para casquillo de expansión y excavado, sección de plástico, y casquillo de expansión y excavado, para fijación de piezas de 20 mm de espesor máximo sobre elementos de hormigón,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</si>
  <si>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</si>
  <si>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</si>
  <si>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</si>
  <si>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</si>
  <si>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</si>
  <si>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</si>
  <si>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</si>
  <si>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</si>
  <si>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</si>
  <si>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</si>
  <si>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</si>
  <si>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</si>
  <si>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$ 770,40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</si>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</sst>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55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97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10070.980000</v>
      </c>
      <c r="H10" s="13">
        <f ca="1">ROUND(INDIRECT(ADDRESS(ROW()+(0), COLUMN()+(-2), 1))*INDIRECT(ADDRESS(ROW()+(0), COLUMN()+(-1), 1)), 2)</f>
        <v>10070.980000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10070.980000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0.086000</v>
      </c>
      <c r="G13" s="12">
        <v>4856.400000</v>
      </c>
      <c r="H13" s="12">
        <f ca="1">ROUND(INDIRECT(ADDRESS(ROW()+(0), COLUMN()+(-2), 1))*INDIRECT(ADDRESS(ROW()+(0), COLUMN()+(-1), 1)), 2)</f>
        <v>417.650000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0.086000</v>
      </c>
      <c r="G14" s="13">
        <v>3504.000000</v>
      </c>
      <c r="H14" s="13">
        <f ca="1">ROUND(INDIRECT(ADDRESS(ROW()+(0), COLUMN()+(-2), 1))*INDIRECT(ADDRESS(ROW()+(0), COLUMN()+(-1), 1)), 2)</f>
        <v>301.340000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718.990000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10789.970000</v>
      </c>
      <c r="H17" s="13">
        <f ca="1">ROUND(INDIRECT(ADDRESS(ROW()+(0), COLUMN()+(-2), 1))*INDIRECT(ADDRESS(ROW()+(0), COLUMN()+(-1), 1))/100, 2)</f>
        <v>215.800000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11005.770000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