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<sst xmlns="http://schemas.openxmlformats.org/spreadsheetml/2006/main" count="103" uniqueCount="103">
  <si>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</si>
  <si>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</si>
  <si>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</si>
  <si>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continua con armadura cruzada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</si>
  <si>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perdido y pilares de 0,201 m³/m², y acero A63-42H en zona de ábacos, vigas, nervios, zunchos y pilares, con una cuantía total de 24 kg/m², compuesta de los siguientes elementos: LOSA NERVADA: horizontal, con 15% de zonas macizas, canto 30 = 25+5 cm; nervios de hormigón en sitio de 10 cm de espesor, intereje 80 cm; bloque de hormigón, 70x23x25 cm; capa de compresión de 5 cm de espesor, con armadura de reparto formada por malla electrosoldada sin economía de borde tipo C 139 de acero AT56-50H, separación 100x100 mm y Ø longitudinal 4,2 mm;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</si>
  <si>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</si>
  <si>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</si>
  <si>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</si>
  <si>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</si>
  <si>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</si>
  <si>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</si>
  <si>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</si>
  <si>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</si>
  <si>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</si>
  <si>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</si>
  <si>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</si>
  <si>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</si>
  <si>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</si>
  <si>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</si>
  <si>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</si>
  <si>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</si>
  <si>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</si>
  <si>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</si>
  <si>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</si>
  <si>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</si>
  <si>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</si>
  <si>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</si>
  <si>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</si>
  <si>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</si>
  <si>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</si>
  <si>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</si>
  <si>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</si>
  <si>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</si>
  <si>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</si>
  <si>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</si>
  <si>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</si>
  <si>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mt07cho010l</t>
  </si>
  <si>
    <t xml:space="preserve">Ud</t>
  </si>
  <si>
    <t xml:space="preserve">Bloque de hormigón, 70x23x25 cm, para losa nervada continua con armadura cruzada.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</si>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</sst>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42.49</v>
      </c>
      <c r="H10" s="12">
        <f ca="1">ROUND(INDIRECT(ADDRESS(ROW()+(0), COLUMN()+(-2), 1))*INDIRECT(ADDRESS(ROW()+(0), COLUMN()+(-1), 1)), 2)</f>
        <v>21.25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29416.6</v>
      </c>
      <c r="H11" s="12">
        <f ca="1">ROUND(INDIRECT(ADDRESS(ROW()+(0), COLUMN()+(-2), 1))*INDIRECT(ADDRESS(ROW()+(0), COLUMN()+(-1), 1)), 2)</f>
        <v>205.92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11799</v>
      </c>
      <c r="H12" s="12">
        <f ca="1">ROUND(INDIRECT(ADDRESS(ROW()+(0), COLUMN()+(-2), 1))*INDIRECT(ADDRESS(ROW()+(0), COLUMN()+(-1), 1)), 2)</f>
        <v>401.17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27884.5</v>
      </c>
      <c r="H13" s="12">
        <f ca="1">ROUND(INDIRECT(ADDRESS(ROW()+(0), COLUMN()+(-2), 1))*INDIRECT(ADDRESS(ROW()+(0), COLUMN()+(-1), 1)), 2)</f>
        <v>1226.92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62510.3</v>
      </c>
      <c r="H14" s="12">
        <f ca="1">ROUND(INDIRECT(ADDRESS(ROW()+(0), COLUMN()+(-2), 1))*INDIRECT(ADDRESS(ROW()+(0), COLUMN()+(-1), 1)), 2)</f>
        <v>437.57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217867</v>
      </c>
      <c r="H15" s="12">
        <f ca="1">ROUND(INDIRECT(ADDRESS(ROW()+(0), COLUMN()+(-2), 1))*INDIRECT(ADDRESS(ROW()+(0), COLUMN()+(-1), 1)), 2)</f>
        <v>653.6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5362.4</v>
      </c>
      <c r="H16" s="12">
        <f ca="1">ROUND(INDIRECT(ADDRESS(ROW()+(0), COLUMN()+(-2), 1))*INDIRECT(ADDRESS(ROW()+(0), COLUMN()+(-1), 1)), 2)</f>
        <v>214.5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1105.7</v>
      </c>
      <c r="H17" s="12">
        <f ca="1">ROUND(INDIRECT(ADDRESS(ROW()+(0), COLUMN()+(-2), 1))*INDIRECT(ADDRESS(ROW()+(0), COLUMN()+(-1), 1)), 2)</f>
        <v>33.17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1210.15</v>
      </c>
      <c r="H18" s="12">
        <f ca="1">ROUND(INDIRECT(ADDRESS(ROW()+(0), COLUMN()+(-2), 1))*INDIRECT(ADDRESS(ROW()+(0), COLUMN()+(-1), 1)), 2)</f>
        <v>5135.88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42.49</v>
      </c>
      <c r="H19" s="12">
        <f ca="1">ROUND(INDIRECT(ADDRESS(ROW()+(0), COLUMN()+(-2), 1))*INDIRECT(ADDRESS(ROW()+(0), COLUMN()+(-1), 1)), 2)</f>
        <v>50.99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680.54</v>
      </c>
      <c r="H20" s="12">
        <f ca="1">ROUND(INDIRECT(ADDRESS(ROW()+(0), COLUMN()+(-2), 1))*INDIRECT(ADDRESS(ROW()+(0), COLUMN()+(-1), 1)), 2)</f>
        <v>17149.6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919.27</v>
      </c>
      <c r="H21" s="12">
        <f ca="1">ROUND(INDIRECT(ADDRESS(ROW()+(0), COLUMN()+(-2), 1))*INDIRECT(ADDRESS(ROW()+(0), COLUMN()+(-1), 1)), 2)</f>
        <v>206.84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2044.35</v>
      </c>
      <c r="H22" s="12">
        <f ca="1">ROUND(INDIRECT(ADDRESS(ROW()+(0), COLUMN()+(-2), 1))*INDIRECT(ADDRESS(ROW()+(0), COLUMN()+(-1), 1)), 2)</f>
        <v>2248.79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0.036</v>
      </c>
      <c r="G23" s="12">
        <v>919.27</v>
      </c>
      <c r="H23" s="12">
        <f ca="1">ROUND(INDIRECT(ADDRESS(ROW()+(0), COLUMN()+(-2), 1))*INDIRECT(ADDRESS(ROW()+(0), COLUMN()+(-1), 1)), 2)</f>
        <v>33.09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0.096</v>
      </c>
      <c r="G24" s="12">
        <v>10769</v>
      </c>
      <c r="H24" s="12">
        <f ca="1">ROUND(INDIRECT(ADDRESS(ROW()+(0), COLUMN()+(-2), 1))*INDIRECT(ADDRESS(ROW()+(0), COLUMN()+(-1), 1)), 2)</f>
        <v>1033.83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0.165</v>
      </c>
      <c r="G25" s="12">
        <v>17608.8</v>
      </c>
      <c r="H25" s="12">
        <f ca="1">ROUND(INDIRECT(ADDRESS(ROW()+(0), COLUMN()+(-2), 1))*INDIRECT(ADDRESS(ROW()+(0), COLUMN()+(-1), 1)), 2)</f>
        <v>2905.45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61.205</v>
      </c>
      <c r="G26" s="12">
        <v>100.14</v>
      </c>
      <c r="H26" s="12">
        <f ca="1">ROUND(INDIRECT(ADDRESS(ROW()+(0), COLUMN()+(-2), 1))*INDIRECT(ADDRESS(ROW()+(0), COLUMN()+(-1), 1)), 2)</f>
        <v>6129.07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957.08</v>
      </c>
      <c r="H27" s="14">
        <f ca="1">ROUND(INDIRECT(ADDRESS(ROW()+(0), COLUMN()+(-2), 1))*INDIRECT(ADDRESS(ROW()+(0), COLUMN()+(-1), 1)), 2)</f>
        <v>143.56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38231.2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2206.2</v>
      </c>
      <c r="H30" s="14">
        <f ca="1">ROUND(INDIRECT(ADDRESS(ROW()+(0), COLUMN()+(-2), 1))*INDIRECT(ADDRESS(ROW()+(0), COLUMN()+(-1), 1)), 2)</f>
        <v>324.31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324.31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0.961</v>
      </c>
      <c r="G33" s="12">
        <v>8665.87</v>
      </c>
      <c r="H33" s="12">
        <f ca="1">ROUND(INDIRECT(ADDRESS(ROW()+(0), COLUMN()+(-2), 1))*INDIRECT(ADDRESS(ROW()+(0), COLUMN()+(-1), 1)), 2)</f>
        <v>8327.9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0.972</v>
      </c>
      <c r="G34" s="12">
        <v>6473.56</v>
      </c>
      <c r="H34" s="12">
        <f ca="1">ROUND(INDIRECT(ADDRESS(ROW()+(0), COLUMN()+(-2), 1))*INDIRECT(ADDRESS(ROW()+(0), COLUMN()+(-1), 1)), 2)</f>
        <v>6292.3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0.382</v>
      </c>
      <c r="G35" s="12">
        <v>8665.87</v>
      </c>
      <c r="H35" s="12">
        <f ca="1">ROUND(INDIRECT(ADDRESS(ROW()+(0), COLUMN()+(-2), 1))*INDIRECT(ADDRESS(ROW()+(0), COLUMN()+(-1), 1)), 2)</f>
        <v>3310.36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0.416</v>
      </c>
      <c r="G36" s="12">
        <v>6473.56</v>
      </c>
      <c r="H36" s="12">
        <f ca="1">ROUND(INDIRECT(ADDRESS(ROW()+(0), COLUMN()+(-2), 1))*INDIRECT(ADDRESS(ROW()+(0), COLUMN()+(-1), 1)), 2)</f>
        <v>2693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0.296</v>
      </c>
      <c r="G37" s="12">
        <v>5997.35</v>
      </c>
      <c r="H37" s="12">
        <f ca="1">ROUND(INDIRECT(ADDRESS(ROW()+(0), COLUMN()+(-2), 1))*INDIRECT(ADDRESS(ROW()+(0), COLUMN()+(-1), 1)), 2)</f>
        <v>1775.22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0.31</v>
      </c>
      <c r="G38" s="12">
        <v>6095.47</v>
      </c>
      <c r="H38" s="12">
        <f ca="1">ROUND(INDIRECT(ADDRESS(ROW()+(0), COLUMN()+(-2), 1))*INDIRECT(ADDRESS(ROW()+(0), COLUMN()+(-1), 1)), 2)</f>
        <v>1889.6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0.068</v>
      </c>
      <c r="G39" s="12">
        <v>8665.87</v>
      </c>
      <c r="H39" s="12">
        <f ca="1">ROUND(INDIRECT(ADDRESS(ROW()+(0), COLUMN()+(-2), 1))*INDIRECT(ADDRESS(ROW()+(0), COLUMN()+(-1), 1)), 2)</f>
        <v>589.28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0.277</v>
      </c>
      <c r="G40" s="14">
        <v>6473.56</v>
      </c>
      <c r="H40" s="14">
        <f ca="1">ROUND(INDIRECT(ADDRESS(ROW()+(0), COLUMN()+(-2), 1))*INDIRECT(ADDRESS(ROW()+(0), COLUMN()+(-1), 1)), 2)</f>
        <v>1793.18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26670.8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65226.4</v>
      </c>
      <c r="H43" s="14">
        <f ca="1">ROUND(INDIRECT(ADDRESS(ROW()+(0), COLUMN()+(-2), 1))*INDIRECT(ADDRESS(ROW()+(0), COLUMN()+(-1), 1))/100, 2)</f>
        <v>1304.53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66530.9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