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<sst xmlns="http://schemas.openxmlformats.org/spreadsheetml/2006/main" count="37" uniqueCount="37">
  <si>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</si>
  <si>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ADL015</t>
  </si>
  <si>
    <t xml:space="preserve">Ud</t>
  </si>
  <si>
    <t xml:space="preserve">Talado de árbol.</t>
  </si>
  <si>
    <r>
      <rPr>
        <sz val="8.25"/>
        <color rgb="FF000000"/>
        <rFont val="Arial"/>
        <family val="2"/>
      </rPr>
      <t xml:space="preserve">Talado de árbol, </t>
    </r>
    <r>
      <rPr>
        <b/>
        <sz val="8.25"/>
        <color rgb="FF000000"/>
        <rFont val="Arial"/>
        <family val="2"/>
      </rPr>
      <t xml:space="preserve">de 30 a 60 cm</t>
    </r>
    <r>
      <rPr>
        <sz val="8.25"/>
        <color rgb="FF000000"/>
        <rFont val="Arial"/>
        <family val="2"/>
      </rPr>
      <t xml:space="preserve"> de diámetro de tronco, </t>
    </r>
    <r>
      <rPr>
        <b/>
        <sz val="8.25"/>
        <color rgb="FF000000"/>
        <rFont val="Arial"/>
        <family val="2"/>
      </rPr>
      <t xml:space="preserve">con motosierra y camión con cesta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</si>
  <si>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</si>
  <si>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</si>
  <si>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</si>
  <si>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</si>
  <si>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</si>
  <si>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</si>
  <si>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</si>
  <si>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</si>
  <si>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</si>
  <si>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</si>
  <si>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</si>
  <si>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</si>
  <si>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</si>
  <si>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mq01exn020a</t>
  </si>
  <si>
    <t xml:space="preserve">h</t>
  </si>
  <si>
    <t xml:space="preserve">Retroexcavadora hidráulica sobre neumáticos, de 105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</si>
  <si>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</si>
  <si>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</si>
  <si>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</si>
  <si>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maquinaria: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</si>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</sst>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55.0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0.591000</v>
      </c>
      <c r="G10" s="11">
        <v>1617.560000</v>
      </c>
      <c r="H10" s="11">
        <f ca="1">ROUND(INDIRECT(ADDRESS(ROW()+(0), COLUMN()+(-2), 1))*INDIRECT(ADDRESS(ROW()+(0), COLUMN()+(-1), 1)), 2)</f>
        <v>955.980000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0.349000</v>
      </c>
      <c r="G11" s="11">
        <v>10233.810000</v>
      </c>
      <c r="H11" s="11">
        <f ca="1">ROUND(INDIRECT(ADDRESS(ROW()+(0), COLUMN()+(-2), 1))*INDIRECT(ADDRESS(ROW()+(0), COLUMN()+(-1), 1)), 2)</f>
        <v>3571.600000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0.175000</v>
      </c>
      <c r="G12" s="11">
        <v>24991.410000</v>
      </c>
      <c r="H12" s="11">
        <f ca="1">ROUND(INDIRECT(ADDRESS(ROW()+(0), COLUMN()+(-2), 1))*INDIRECT(ADDRESS(ROW()+(0), COLUMN()+(-1), 1)), 2)</f>
        <v>4373.500000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0.410000</v>
      </c>
      <c r="G13" s="13">
        <v>4561.540000</v>
      </c>
      <c r="H13" s="13">
        <f ca="1">ROUND(INDIRECT(ADDRESS(ROW()+(0), COLUMN()+(-2), 1))*INDIRECT(ADDRESS(ROW()+(0), COLUMN()+(-1), 1)), 2)</f>
        <v>1870.230000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10771.310000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1.002000</v>
      </c>
      <c r="G16" s="11">
        <v>4856.400000</v>
      </c>
      <c r="H16" s="11">
        <f ca="1">ROUND(INDIRECT(ADDRESS(ROW()+(0), COLUMN()+(-2), 1))*INDIRECT(ADDRESS(ROW()+(0), COLUMN()+(-1), 1)), 2)</f>
        <v>4866.110000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1.503000</v>
      </c>
      <c r="G17" s="13">
        <v>3580.110000</v>
      </c>
      <c r="H17" s="13">
        <f ca="1">ROUND(INDIRECT(ADDRESS(ROW()+(0), COLUMN()+(-2), 1))*INDIRECT(ADDRESS(ROW()+(0), COLUMN()+(-1), 1)), 2)</f>
        <v>5380.910000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1))), 2)</f>
        <v>10247.020000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1)),INDIRECT(ADDRESS(ROW()+(-6), COLUMN()+(1), 1))), 2)</f>
        <v>21018.330000</v>
      </c>
      <c r="H20" s="13">
        <f ca="1">ROUND(INDIRECT(ADDRESS(ROW()+(0), COLUMN()+(-2), 1))*INDIRECT(ADDRESS(ROW()+(0), COLUMN()+(-1), 1))/100, 2)</f>
        <v>420.370000</v>
      </c>
    </row>
    <row r="21" spans="1:8" ht="13.50" thickBot="1" customHeight="1">
      <c r="A21" s="7"/>
      <c r="B21" s="7"/>
      <c r="C21" s="7"/>
      <c r="D21" s="7"/>
      <c r="E21" s="7"/>
      <c r="F21" s="20" t="s">
        <v>36</v>
      </c>
      <c r="G21" s="20"/>
      <c r="H21" s="21">
        <f ca="1">ROUND(SUM(INDIRECT(ADDRESS(ROW()+(-1), COLUMN()+(0), 1)),INDIRECT(ADDRESS(ROW()+(-3), COLUMN()+(0), 1)),INDIRECT(ADDRESS(ROW()+(-7), COLUMN()+(0), 1))), 2)</f>
        <v>21438.700000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