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<sst xmlns="http://schemas.openxmlformats.org/spreadsheetml/2006/main" count="28" uniqueCount="28">
  <si>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</si>
  <si>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ADL010</t>
  </si>
  <si>
    <t xml:space="preserve">m²</t>
  </si>
  <si>
    <t xml:space="preserve">Despeje y limpieza del terreno con arbustos.</t>
  </si>
  <si>
    <r>
      <rPr>
        <sz val="8.25"/>
        <color rgb="FF000000"/>
        <rFont val="Arial"/>
        <family val="2"/>
      </rPr>
      <t xml:space="preserve">Despeje y limpieza del terreno con arbustos, con medios mecánicos. Comprende los trabajos necesarios para retirar de las zonas previstas para la edificación o urbanización: arbustos, pequeñas plantas, tocones,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</si>
  <si>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</si>
  <si>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</si>
  <si>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</si>
  <si>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</si>
  <si>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</si>
  <si>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</si>
  <si>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</si>
  <si>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</si>
  <si>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</si>
  <si>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</si>
  <si>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mq01pan010a</t>
  </si>
  <si>
    <t xml:space="preserve">h</t>
  </si>
  <si>
    <t xml:space="preserve">Pala cargadora sobre neumáticos de 120 kW/1,9 m³.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</si>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</sst>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1.22" customWidth="1"/>
    <col min="5" max="5" width="56.61" customWidth="1"/>
    <col min="6" max="6" width="13.94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0.023</v>
      </c>
      <c r="G10" s="12">
        <v>2148.65</v>
      </c>
      <c r="H10" s="12">
        <f ca="1">ROUND(INDIRECT(ADDRESS(ROW()+(0), COLUMN()+(-2), 1))*INDIRECT(ADDRESS(ROW()+(0), COLUMN()+(-1), 1)), 2)</f>
        <v>49.42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0.017</v>
      </c>
      <c r="G11" s="14">
        <v>28813.4</v>
      </c>
      <c r="H11" s="14">
        <f ca="1">ROUND(INDIRECT(ADDRESS(ROW()+(0), COLUMN()+(-2), 1))*INDIRECT(ADDRESS(ROW()+(0), COLUMN()+(-1), 1)), 2)</f>
        <v>489.83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0.078</v>
      </c>
      <c r="G14" s="14">
        <v>5997.35</v>
      </c>
      <c r="H14" s="14">
        <f ca="1">ROUND(INDIRECT(ADDRESS(ROW()+(0), COLUMN()+(-2), 1))*INDIRECT(ADDRESS(ROW()+(0), COLUMN()+(-1), 1)), 2)</f>
        <v>467.79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467.79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1007.04</v>
      </c>
      <c r="H17" s="14">
        <f ca="1">ROUND(INDIRECT(ADDRESS(ROW()+(0), COLUMN()+(-2), 1))*INDIRECT(ADDRESS(ROW()+(0), COLUMN()+(-1), 1))/100, 2)</f>
        <v>20.14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1027.18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