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<sst xmlns="http://schemas.openxmlformats.org/spreadsheetml/2006/main" count="35" uniqueCount="35">
  <si>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</si>
  <si>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</si>
  <si>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</si>
  <si>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</si>
  <si>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finura de molido, análisis químico, principio y fin de fraguado y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</si>
  <si>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</si>
  <si>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</si>
  <si>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</si>
  <si>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</si>
  <si>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</si>
  <si>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</si>
  <si>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</si>
  <si>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</si>
  <si>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</si>
  <si>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</si>
  <si>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</si>
  <si>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</si>
  <si>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</si>
  <si>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mt49cal040</t>
  </si>
  <si>
    <t xml:space="preserve">Ud</t>
  </si>
  <si>
    <t xml:space="preserve">Prueba para determinar la finura de molido de cales aéreas o hidráulicas.</t>
  </si>
  <si>
    <t xml:space="preserve">mt49cal060</t>
  </si>
  <si>
    <t xml:space="preserve">Ud</t>
  </si>
  <si>
    <t xml:space="preserve">Análisis químico completo de las cales.</t>
  </si>
  <si>
    <t xml:space="preserve">mt49cal070</t>
  </si>
  <si>
    <t xml:space="preserve">Ud</t>
  </si>
  <si>
    <t xml:space="preserve">Prueba mecánica de cales aéreas o hidráulicas para determinar el principio y fin de fraguado y la resistencia a compresión.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</si>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</sst>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49639.6</v>
      </c>
      <c r="H12" s="12">
        <f ca="1">ROUND(INDIRECT(ADDRESS(ROW()+(0), COLUMN()+(-2), 1))*INDIRECT(ADDRESS(ROW()+(0), COLUMN()+(-1), 1)), 2)</f>
        <v>49639.6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117471</v>
      </c>
      <c r="H13" s="12">
        <f ca="1">ROUND(INDIRECT(ADDRESS(ROW()+(0), COLUMN()+(-2), 1))*INDIRECT(ADDRESS(ROW()+(0), COLUMN()+(-1), 1)), 2)</f>
        <v>117471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95742.5</v>
      </c>
      <c r="H14" s="12">
        <f ca="1">ROUND(INDIRECT(ADDRESS(ROW()+(0), COLUMN()+(-2), 1))*INDIRECT(ADDRESS(ROW()+(0), COLUMN()+(-1), 1)), 2)</f>
        <v>95742.5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54884.7</v>
      </c>
      <c r="H15" s="14">
        <f ca="1">ROUND(INDIRECT(ADDRESS(ROW()+(0), COLUMN()+(-2), 1))*INDIRECT(ADDRESS(ROW()+(0), COLUMN()+(-1), 1)), 2)</f>
        <v>54884.7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336456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336456</v>
      </c>
      <c r="H18" s="14">
        <f ca="1">ROUND(INDIRECT(ADDRESS(ROW()+(0), COLUMN()+(-2), 1))*INDIRECT(ADDRESS(ROW()+(0), COLUMN()+(-1), 1))/100, 2)</f>
        <v>6729.12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343185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