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<sst xmlns="http://schemas.openxmlformats.org/spreadsheetml/2006/main" count="29" uniqueCount="29">
  <si>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</si>
  <si>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</si>
  <si>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</si>
  <si>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</si>
  <si>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t xml:space="preserve">Perímetro para piso de seguridad, realizado con baldosa elástica de seguridad y protección frente a caídas, de caucho, con borde biselado, color verde, de 1000x250x60 mm, colocado pegado a la base con adhesivo especial de poliuretano bicomponente.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</si>
  <si>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</si>
  <si>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</si>
  <si>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</si>
  <si>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</si>
  <si>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</si>
  <si>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</si>
  <si>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mt47adc412o</t>
  </si>
  <si>
    <t xml:space="preserve">m²</t>
  </si>
  <si>
    <t xml:space="preserve">Baldosa elástica de seguridad y protección frente a caídas, con borde biselado, color verde, de 1000x250x60 mm, compuesta de resinas de poliuretano, caucho reciclado triturado y pigmentos.</t>
  </si>
  <si>
    <t xml:space="preserve">mt47adc110b</t>
  </si>
  <si>
    <t xml:space="preserve">kg</t>
  </si>
  <si>
    <t xml:space="preserve">Adhesivo especial de poliuretano bicomponente.</t>
  </si>
  <si>
    <t xml:space="preserve">mo039</t>
  </si>
  <si>
    <t xml:space="preserve">h</t>
  </si>
  <si>
    <t xml:space="preserve">Maestro 1ª construcción de obra civil.</t>
  </si>
  <si>
    <t xml:space="preserve">mo082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</si>
  <si>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</si>
  <si>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</si>
  <si>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</si>
  <si>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</si>
  <si>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</si>
  <si>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</si>
  <si>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$ 1.455,70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</si>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</sst>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67" customWidth="1"/>
    <col min="5" max="5" width="36.14" customWidth="1"/>
    <col min="6" max="6" width="11.66" customWidth="1"/>
    <col min="7" max="7" width="2.04" customWidth="1"/>
    <col min="8" max="8" width="4.37" customWidth="1"/>
    <col min="9" max="9" width="9.33" customWidth="1"/>
    <col min="10" max="10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8162.220000</v>
      </c>
      <c r="J8" s="16">
        <f ca="1">ROUND(INDIRECT(ADDRESS(ROW()+(0), COLUMN()+(-3), 1))*INDIRECT(ADDRESS(ROW()+(0), COLUMN()+(-1), 1)), 2)</f>
        <v>8162.220000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4395.040000</v>
      </c>
      <c r="J9" s="20">
        <f ca="1">ROUND(INDIRECT(ADDRESS(ROW()+(0), COLUMN()+(-3), 1))*INDIRECT(ADDRESS(ROW()+(0), COLUMN()+(-1), 1)), 2)</f>
        <v>1098.760000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0.089000</v>
      </c>
      <c r="H10" s="19"/>
      <c r="I10" s="20">
        <v>4195.230000</v>
      </c>
      <c r="J10" s="20">
        <f ca="1">ROUND(INDIRECT(ADDRESS(ROW()+(0), COLUMN()+(-3), 1))*INDIRECT(ADDRESS(ROW()+(0), COLUMN()+(-1), 1)), 2)</f>
        <v>373.380000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0.089000</v>
      </c>
      <c r="H11" s="23"/>
      <c r="I11" s="24">
        <v>2951.660000</v>
      </c>
      <c r="J11" s="24">
        <f ca="1">ROUND(INDIRECT(ADDRESS(ROW()+(0), COLUMN()+(-3), 1))*INDIRECT(ADDRESS(ROW()+(0), COLUMN()+(-1), 1)), 2)</f>
        <v>262.700000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9897.060000</v>
      </c>
      <c r="J12" s="16">
        <f ca="1">ROUND(INDIRECT(ADDRESS(ROW()+(0), COLUMN()+(-3), 1))*INDIRECT(ADDRESS(ROW()+(0), COLUMN()+(-1), 1))/100, 2)</f>
        <v>197.940000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10095.000000</v>
      </c>
      <c r="J13" s="24">
        <f ca="1">ROUND(INDIRECT(ADDRESS(ROW()+(0), COLUMN()+(-3), 1))*INDIRECT(ADDRESS(ROW()+(0), COLUMN()+(-1), 1))/100, 2)</f>
        <v>302.850000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10397.850000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