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<sst xmlns="http://schemas.openxmlformats.org/spreadsheetml/2006/main" count="29" uniqueCount="29">
  <si>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</si>
  <si>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</si>
  <si>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</si>
  <si>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</si>
  <si>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t xml:space="preserve">Perímetro para piso de seguridad, realizado con baldosa elástica de seguridad y protección frente a caídas, de caucho, con borde biselado, color azul, de 1000x250x40 mm, colocado pegado a la base con adhesivo especial de poliuretano bicomponente.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</si>
  <si>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</si>
  <si>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</si>
  <si>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</si>
  <si>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</si>
  <si>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</si>
  <si>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</si>
  <si>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mt47adc412h</t>
  </si>
  <si>
    <t xml:space="preserve">m²</t>
  </si>
  <si>
    <t xml:space="preserve">Baldosa elástica de seguridad y protección frente a caídas, con borde biselado, color azul, de 1000x250x40 mm, compuesta de resinas de poliuretano, caucho reciclado triturado y pigmentos.</t>
  </si>
  <si>
    <t xml:space="preserve">mt47adc110b</t>
  </si>
  <si>
    <t xml:space="preserve">kg</t>
  </si>
  <si>
    <t xml:space="preserve">Adhesivo especial de poliuretano bicomponente.</t>
  </si>
  <si>
    <t xml:space="preserve">mo039</t>
  </si>
  <si>
    <t xml:space="preserve">h</t>
  </si>
  <si>
    <t xml:space="preserve">Maestro 1ª construcción de obra civil.</t>
  </si>
  <si>
    <t xml:space="preserve">mo082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</si>
  <si>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</si>
  <si>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</si>
  <si>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</si>
  <si>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</si>
  <si>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</si>
  <si>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</si>
  <si>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$ 1.178,65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</si>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</sst>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19.53" customWidth="1"/>
    <col min="5" max="5" width="36.87" customWidth="1"/>
    <col min="6" max="6" width="12.24" customWidth="1"/>
    <col min="7" max="7" width="1.31" customWidth="1"/>
    <col min="8" max="8" width="5.10" customWidth="1"/>
    <col min="9" max="9" width="8.45" customWidth="1"/>
    <col min="10" max="10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6278.630000</v>
      </c>
      <c r="J8" s="16">
        <f ca="1">ROUND(INDIRECT(ADDRESS(ROW()+(0), COLUMN()+(-3), 1))*INDIRECT(ADDRESS(ROW()+(0), COLUMN()+(-1), 1)), 2)</f>
        <v>6278.630000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0.250000</v>
      </c>
      <c r="H9" s="19"/>
      <c r="I9" s="20">
        <v>4395.040000</v>
      </c>
      <c r="J9" s="20">
        <f ca="1">ROUND(INDIRECT(ADDRESS(ROW()+(0), COLUMN()+(-3), 1))*INDIRECT(ADDRESS(ROW()+(0), COLUMN()+(-1), 1)), 2)</f>
        <v>1098.760000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4195.230000</v>
      </c>
      <c r="J10" s="20">
        <f ca="1">ROUND(INDIRECT(ADDRESS(ROW()+(0), COLUMN()+(-3), 1))*INDIRECT(ADDRESS(ROW()+(0), COLUMN()+(-1), 1)), 2)</f>
        <v>373.380000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2951.660000</v>
      </c>
      <c r="J11" s="24">
        <f ca="1">ROUND(INDIRECT(ADDRESS(ROW()+(0), COLUMN()+(-3), 1))*INDIRECT(ADDRESS(ROW()+(0), COLUMN()+(-1), 1)), 2)</f>
        <v>262.700000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8013.470000</v>
      </c>
      <c r="J12" s="16">
        <f ca="1">ROUND(INDIRECT(ADDRESS(ROW()+(0), COLUMN()+(-3), 1))*INDIRECT(ADDRESS(ROW()+(0), COLUMN()+(-1), 1))/100, 2)</f>
        <v>160.270000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8173.740000</v>
      </c>
      <c r="J13" s="24">
        <f ca="1">ROUND(INDIRECT(ADDRESS(ROW()+(0), COLUMN()+(-3), 1))*INDIRECT(ADDRESS(ROW()+(0), COLUMN()+(-1), 1))/100, 2)</f>
        <v>245.210000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8418.950000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