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<sst xmlns="http://schemas.openxmlformats.org/spreadsheetml/2006/main" count="44" uniqueCount="44">
  <si>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</si>
  <si>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</si>
  <si>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</si>
  <si>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Piso de celosía de polietileno de alta densidad.</t>
  </si>
  <si>
    <r>
      <rPr>
        <sz val="7.80"/>
        <color rgb="FF000000"/>
        <rFont val="Arial"/>
        <family val="2"/>
      </rPr>
      <t xml:space="preserve">Superficie transitable de </t>
    </r>
    <r>
      <rPr>
        <b/>
        <sz val="7.80"/>
        <color rgb="FF000000"/>
        <rFont val="Arial"/>
        <family val="2"/>
      </rPr>
      <t xml:space="preserve">grava caliza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rejilla alveolar de polietileno de alta densidad estable a los rayos UV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</si>
  <si>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</si>
  <si>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</si>
  <si>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</si>
  <si>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</si>
  <si>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</si>
  <si>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</si>
  <si>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</si>
  <si>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</si>
  <si>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</si>
  <si>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</si>
  <si>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</si>
  <si>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</si>
  <si>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</si>
  <si>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</si>
  <si>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césped o árido.</t>
  </si>
  <si>
    <t xml:space="preserve">mt01arp030</t>
  </si>
  <si>
    <t xml:space="preserve">m³</t>
  </si>
  <si>
    <t xml:space="preserve">Grava caliza seleccionada de machaqueo, color, de 5 a 10 mm de diámetro.</t>
  </si>
  <si>
    <t xml:space="preserve">mq01pan070b</t>
  </si>
  <si>
    <t xml:space="preserve">h</t>
  </si>
  <si>
    <t xml:space="preserve">Mini pala cargadora sobre neumáticos, de 52 kW/1 m³ kW.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</si>
  <si>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</si>
  <si>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</si>
  <si>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</si>
  <si>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</si>
  <si>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</si>
  <si>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</si>
  <si>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</si>
  <si>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</si>
  <si>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</si>
  <si>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</si>
  <si>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</si>
  <si>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</si>
  <si>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</si>
  <si>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</si>
  <si>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</si>
  <si>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</si>
  <si>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$ 2.224,75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</si>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</sst>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5917.550000</v>
      </c>
      <c r="H8" s="16">
        <f ca="1">ROUND(INDIRECT(ADDRESS(ROW()+(0), COLUMN()+(-2), 1))*INDIRECT(ADDRESS(ROW()+(0), COLUMN()+(-1), 1)), 2)</f>
        <v>1952.790000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7487.260000</v>
      </c>
      <c r="H9" s="20">
        <f ca="1">ROUND(INDIRECT(ADDRESS(ROW()+(0), COLUMN()+(-2), 1))*INDIRECT(ADDRESS(ROW()+(0), COLUMN()+(-1), 1)), 2)</f>
        <v>359.390000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8099.120000</v>
      </c>
      <c r="H10" s="20">
        <f ca="1">ROUND(INDIRECT(ADDRESS(ROW()+(0), COLUMN()+(-2), 1))*INDIRECT(ADDRESS(ROW()+(0), COLUMN()+(-1), 1)), 2)</f>
        <v>8504.080000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15697.080000</v>
      </c>
      <c r="H11" s="20">
        <f ca="1">ROUND(INDIRECT(ADDRESS(ROW()+(0), COLUMN()+(-2), 1))*INDIRECT(ADDRESS(ROW()+(0), COLUMN()+(-1), 1)), 2)</f>
        <v>941.820000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18575.470000</v>
      </c>
      <c r="H12" s="20">
        <f ca="1">ROUND(INDIRECT(ADDRESS(ROW()+(0), COLUMN()+(-2), 1))*INDIRECT(ADDRESS(ROW()+(0), COLUMN()+(-1), 1)), 2)</f>
        <v>928.770000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0.091000</v>
      </c>
      <c r="G13" s="20">
        <v>4822.110000</v>
      </c>
      <c r="H13" s="20">
        <f ca="1">ROUND(INDIRECT(ADDRESS(ROW()+(0), COLUMN()+(-2), 1))*INDIRECT(ADDRESS(ROW()+(0), COLUMN()+(-1), 1)), 2)</f>
        <v>438.810000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0.199000</v>
      </c>
      <c r="G14" s="20">
        <v>3550.660000</v>
      </c>
      <c r="H14" s="20">
        <f ca="1">ROUND(INDIRECT(ADDRESS(ROW()+(0), COLUMN()+(-2), 1))*INDIRECT(ADDRESS(ROW()+(0), COLUMN()+(-1), 1)), 2)</f>
        <v>706.580000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0.111000</v>
      </c>
      <c r="G15" s="20">
        <v>4822.110000</v>
      </c>
      <c r="H15" s="20">
        <f ca="1">ROUND(INDIRECT(ADDRESS(ROW()+(0), COLUMN()+(-2), 1))*INDIRECT(ADDRESS(ROW()+(0), COLUMN()+(-1), 1)), 2)</f>
        <v>535.250000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0.222000</v>
      </c>
      <c r="G16" s="24">
        <v>3415.370000</v>
      </c>
      <c r="H16" s="24">
        <f ca="1">ROUND(INDIRECT(ADDRESS(ROW()+(0), COLUMN()+(-2), 1))*INDIRECT(ADDRESS(ROW()+(0), COLUMN()+(-1), 1)), 2)</f>
        <v>758.210000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15125.700000</v>
      </c>
      <c r="H17" s="16">
        <f ca="1">ROUND(INDIRECT(ADDRESS(ROW()+(0), COLUMN()+(-2), 1))*INDIRECT(ADDRESS(ROW()+(0), COLUMN()+(-1), 1))/100, 2)</f>
        <v>302.510000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15428.210000</v>
      </c>
      <c r="H18" s="24">
        <f ca="1">ROUND(INDIRECT(ADDRESS(ROW()+(0), COLUMN()+(-2), 1))*INDIRECT(ADDRESS(ROW()+(0), COLUMN()+(-1), 1))/100, 2)</f>
        <v>462.850000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15891.060000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