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<sst xmlns="http://schemas.openxmlformats.org/spreadsheetml/2006/main" count="41" uniqueCount="41">
  <si>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</si>
  <si>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</si>
  <si>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</si>
  <si>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</si>
  <si>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lamas de PVC, de 85 mm de anchura, con 15 mm de separación, color gris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mediante varillas metálicas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</si>
  <si>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</si>
  <si>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</si>
  <si>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</si>
  <si>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</si>
  <si>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</si>
  <si>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</si>
  <si>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mt12fpv010c</t>
  </si>
  <si>
    <t xml:space="preserve">m</t>
  </si>
  <si>
    <t xml:space="preserve">Lama de PVC, horizontal, de 85 mm de anchura, con 15 mm de separación, color gris, para cielo falso registrable con perfil oculto.</t>
  </si>
  <si>
    <t xml:space="preserve">mt12fpv020c</t>
  </si>
  <si>
    <t xml:space="preserve">m</t>
  </si>
  <si>
    <t xml:space="preserve">Perfil de unión en H de PVC, color gris, para cielo falso registrable de lamas.</t>
  </si>
  <si>
    <t xml:space="preserve">mt12fpv020g</t>
  </si>
  <si>
    <t xml:space="preserve">m</t>
  </si>
  <si>
    <t xml:space="preserve">Perfil de remate perimetral de PVC, color gris, para cielo falso registrable de lamas.</t>
  </si>
  <si>
    <t xml:space="preserve">mt12fpv030</t>
  </si>
  <si>
    <t xml:space="preserve">m</t>
  </si>
  <si>
    <t xml:space="preserve">Soporte de suspensión de techo, de acero galvanizado, para cielo falso registrable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</si>
  <si>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</si>
  <si>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</si>
  <si>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</si>
  <si>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</si>
  <si>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</si>
  <si>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</si>
  <si>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</si>
  <si>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</si>
  <si>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</si>
  <si>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</si>
  <si>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</si>
  <si>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</si>
  <si>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</si>
  <si>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</si>
  <si>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</si>
  <si>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</si>
  <si>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$ 5.545,64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</si>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</sst>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78" customWidth="1"/>
    <col min="5" max="5" width="56.54" customWidth="1"/>
    <col min="6" max="6" width="7.14" customWidth="1"/>
    <col min="7" max="7" width="6.41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1335.410000</v>
      </c>
      <c r="H8" s="16"/>
      <c r="I8" s="16">
        <f ca="1">ROUND(INDIRECT(ADDRESS(ROW()+(0), COLUMN()+(-3), 1))*INDIRECT(ADDRESS(ROW()+(0), COLUMN()+(-2), 1)), 2)</f>
        <v>13354.100000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912.310000</v>
      </c>
      <c r="H9" s="20"/>
      <c r="I9" s="20">
        <f ca="1">ROUND(INDIRECT(ADDRESS(ROW()+(0), COLUMN()+(-3), 1))*INDIRECT(ADDRESS(ROW()+(0), COLUMN()+(-2), 1)), 2)</f>
        <v>7298.480000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912.310000</v>
      </c>
      <c r="H10" s="20"/>
      <c r="I10" s="20">
        <f ca="1">ROUND(INDIRECT(ADDRESS(ROW()+(0), COLUMN()+(-3), 1))*INDIRECT(ADDRESS(ROW()+(0), COLUMN()+(-2), 1)), 2)</f>
        <v>3649.240000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2492.320000</v>
      </c>
      <c r="H11" s="20"/>
      <c r="I11" s="20">
        <f ca="1">ROUND(INDIRECT(ADDRESS(ROW()+(0), COLUMN()+(-3), 1))*INDIRECT(ADDRESS(ROW()+(0), COLUMN()+(-2), 1)), 2)</f>
        <v>3738.480000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185.110000</v>
      </c>
      <c r="H12" s="20"/>
      <c r="I12" s="20">
        <f ca="1">ROUND(INDIRECT(ADDRESS(ROW()+(0), COLUMN()+(-3), 1))*INDIRECT(ADDRESS(ROW()+(0), COLUMN()+(-2), 1)), 2)</f>
        <v>647.890000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0.100000</v>
      </c>
      <c r="G13" s="20">
        <v>747.040000</v>
      </c>
      <c r="H13" s="20"/>
      <c r="I13" s="20">
        <f ca="1">ROUND(INDIRECT(ADDRESS(ROW()+(0), COLUMN()+(-3), 1))*INDIRECT(ADDRESS(ROW()+(0), COLUMN()+(-2), 1)), 2)</f>
        <v>74.700000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0.268000</v>
      </c>
      <c r="G14" s="20">
        <v>4984.340000</v>
      </c>
      <c r="H14" s="20"/>
      <c r="I14" s="20">
        <f ca="1">ROUND(INDIRECT(ADDRESS(ROW()+(0), COLUMN()+(-3), 1))*INDIRECT(ADDRESS(ROW()+(0), COLUMN()+(-2), 1)), 2)</f>
        <v>1335.800000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0.268000</v>
      </c>
      <c r="G15" s="24">
        <v>3550.660000</v>
      </c>
      <c r="H15" s="24"/>
      <c r="I15" s="24">
        <f ca="1">ROUND(INDIRECT(ADDRESS(ROW()+(0), COLUMN()+(-3), 1))*INDIRECT(ADDRESS(ROW()+(0), COLUMN()+(-2), 1)), 2)</f>
        <v>951.580000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31050.270000</v>
      </c>
      <c r="H16" s="16"/>
      <c r="I16" s="16">
        <f ca="1">ROUND(INDIRECT(ADDRESS(ROW()+(0), COLUMN()+(-3), 1))*INDIRECT(ADDRESS(ROW()+(0), COLUMN()+(-2), 1))/100, 2)</f>
        <v>621.010000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31671.280000</v>
      </c>
      <c r="H17" s="24"/>
      <c r="I17" s="24">
        <f ca="1">ROUND(INDIRECT(ADDRESS(ROW()+(0), COLUMN()+(-3), 1))*INDIRECT(ADDRESS(ROW()+(0), COLUMN()+(-2), 1))/100, 2)</f>
        <v>950.140000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32621.420000</v>
      </c>
      <c r="J18" s="26"/>
    </row>
  </sheetData>
  <mergeCells count="5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