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<sst xmlns="http://schemas.openxmlformats.org/spreadsheetml/2006/main" count="28" uniqueCount="28">
  <si>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</si>
  <si>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</si>
  <si>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</si>
  <si>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falso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</si>
  <si>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falso continuo,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superfina) "KNAUF INSULATION", de 600x1200 mm y 15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</si>
  <si>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</si>
  <si>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</si>
  <si>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</si>
  <si>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</si>
  <si>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</si>
  <si>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</si>
  <si>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mt16vki010s</t>
  </si>
  <si>
    <t xml:space="preserve">m²</t>
  </si>
  <si>
    <t xml:space="preserve">Panel ligero de lana de madera, Heraklith (Viruta superfina) "KNAUF INSULATION", de 600x1200 mm y 15 mm de espesor, formado por virutas de madera de 1 mm de diámetro aglomeradas con cemento, resistencia térmica 0,17 m²K/W, conductividad térmica 0,09 W/(mK), densidad 458 kg/m³, factor de resistencia a la difusión del vapor de agua 0,4 y Euroclase B-s1,d0 de reacción al fuego,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</si>
  <si>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</si>
  <si>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</si>
  <si>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</si>
  <si>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mo014</t>
  </si>
  <si>
    <t xml:space="preserve">h</t>
  </si>
  <si>
    <t xml:space="preserve">Maestro 1ª montador de cielos falsos.</t>
  </si>
  <si>
    <t xml:space="preserve">mo080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</si>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</sst>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87" customWidth="1"/>
    <col min="4" max="4" width="60.18" customWidth="1"/>
    <col min="5" max="5" width="6.41" customWidth="1"/>
    <col min="6" max="6" width="11.07" customWidth="1"/>
    <col min="7" max="7" width="2.48" customWidth="1"/>
    <col min="8" max="8" width="2.77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13205.530000</v>
      </c>
      <c r="G8" s="16"/>
      <c r="H8" s="16">
        <f ca="1">ROUND(INDIRECT(ADDRESS(ROW()+(0), COLUMN()+(-3), 1))*INDIRECT(ADDRESS(ROW()+(0), COLUMN()+(-2), 1)), 2)</f>
        <v>13205.530000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306.920000</v>
      </c>
      <c r="G9" s="20"/>
      <c r="H9" s="20">
        <f ca="1">ROUND(INDIRECT(ADDRESS(ROW()+(0), COLUMN()+(-3), 1))*INDIRECT(ADDRESS(ROW()+(0), COLUMN()+(-2), 1)), 2)</f>
        <v>2556.640000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0.200000</v>
      </c>
      <c r="F10" s="20">
        <v>4387.570000</v>
      </c>
      <c r="G10" s="20"/>
      <c r="H10" s="20">
        <f ca="1">ROUND(INDIRECT(ADDRESS(ROW()+(0), COLUMN()+(-3), 1))*INDIRECT(ADDRESS(ROW()+(0), COLUMN()+(-2), 1)), 2)</f>
        <v>877.510000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0.200000</v>
      </c>
      <c r="F11" s="24">
        <v>2978.600000</v>
      </c>
      <c r="G11" s="24"/>
      <c r="H11" s="24">
        <f ca="1">ROUND(INDIRECT(ADDRESS(ROW()+(0), COLUMN()+(-3), 1))*INDIRECT(ADDRESS(ROW()+(0), COLUMN()+(-2), 1)), 2)</f>
        <v>595.720000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17235.400000</v>
      </c>
      <c r="G12" s="16"/>
      <c r="H12" s="16">
        <f ca="1">ROUND(INDIRECT(ADDRESS(ROW()+(0), COLUMN()+(-3), 1))*INDIRECT(ADDRESS(ROW()+(0), COLUMN()+(-2), 1))/100, 2)</f>
        <v>344.710000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17580.110000</v>
      </c>
      <c r="G13" s="24"/>
      <c r="H13" s="24">
        <f ca="1">ROUND(INDIRECT(ADDRESS(ROW()+(0), COLUMN()+(-3), 1))*INDIRECT(ADDRESS(ROW()+(0), COLUMN()+(-2), 1))/100, 2)</f>
        <v>527.400000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18107.510000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