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<sst xmlns="http://schemas.openxmlformats.org/spreadsheetml/2006/main" count="53" uniqueCount="53">
  <si>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</si>
  <si>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</si>
  <si>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</si>
  <si>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falso registrable de bandejas metálicas.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</si>
  <si>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</si>
  <si>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</si>
  <si>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</si>
  <si>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</si>
  <si>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</si>
  <si>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</si>
  <si>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</si>
  <si>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mt12fbh030a</t>
  </si>
  <si>
    <t xml:space="preserve">m²</t>
  </si>
  <si>
    <t xml:space="preserve">Bandeja de acero galvanizado prelacado acabado liso, color blanco, de 600x600 mm y 0,5 mm de espesor, con canto para perfilería 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</si>
  <si>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</si>
  <si>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</si>
  <si>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</si>
  <si>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</si>
  <si>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</si>
  <si>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</si>
  <si>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</si>
  <si>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</si>
  <si>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</si>
  <si>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</si>
  <si>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</si>
  <si>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</si>
  <si>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</si>
  <si>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</si>
  <si>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falsos suspendidos.</t>
  </si>
  <si>
    <t xml:space="preserve">mt12psg210b</t>
  </si>
  <si>
    <t xml:space="preserve">Ud</t>
  </si>
  <si>
    <t xml:space="preserve">Seguro para la fijación del cuelgue, en cielos falsos suspendidos.</t>
  </si>
  <si>
    <t xml:space="preserve">mt12psg210c</t>
  </si>
  <si>
    <t xml:space="preserve">Ud</t>
  </si>
  <si>
    <t xml:space="preserve">Conexión superior para fijar la varilla al cuelgue, en cielos falsos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</si>
  <si>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</si>
  <si>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</si>
  <si>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</si>
  <si>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</si>
  <si>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</si>
  <si>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</si>
  <si>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</si>
  <si>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</si>
  <si>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</si>
  <si>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</si>
  <si>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</si>
  <si>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</si>
  <si>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</si>
  <si>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</si>
  <si>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</si>
  <si>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</si>
  <si>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$ 4.571,47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</si>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</sst>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19" customWidth="1"/>
    <col min="3" max="3" width="1.60" customWidth="1"/>
    <col min="4" max="4" width="12.82" customWidth="1"/>
    <col min="5" max="5" width="55.23" customWidth="1"/>
    <col min="6" max="6" width="6.41" customWidth="1"/>
    <col min="7" max="7" width="2.77" customWidth="1"/>
    <col min="8" max="8" width="8.01" customWidth="1"/>
    <col min="9" max="9" width="2.77" customWidth="1"/>
    <col min="10" max="10" width="5.25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11741.480000</v>
      </c>
      <c r="H8" s="16"/>
      <c r="I8" s="16"/>
      <c r="J8" s="16">
        <f ca="1">ROUND(INDIRECT(ADDRESS(ROW()+(0), COLUMN()+(-4), 1))*INDIRECT(ADDRESS(ROW()+(0), COLUMN()+(-3), 1)), 2)</f>
        <v>12093.720000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596.370000</v>
      </c>
      <c r="H9" s="20"/>
      <c r="I9" s="20"/>
      <c r="J9" s="20">
        <f ca="1">ROUND(INDIRECT(ADDRESS(ROW()+(0), COLUMN()+(-4), 1))*INDIRECT(ADDRESS(ROW()+(0), COLUMN()+(-3), 1)), 2)</f>
        <v>526.000000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596.370000</v>
      </c>
      <c r="H10" s="20"/>
      <c r="I10" s="20"/>
      <c r="J10" s="20">
        <f ca="1">ROUND(INDIRECT(ADDRESS(ROW()+(0), COLUMN()+(-4), 1))*INDIRECT(ADDRESS(ROW()+(0), COLUMN()+(-3), 1)), 2)</f>
        <v>526.000000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596.370000</v>
      </c>
      <c r="H11" s="20"/>
      <c r="I11" s="20"/>
      <c r="J11" s="20">
        <f ca="1">ROUND(INDIRECT(ADDRESS(ROW()+(0), COLUMN()+(-4), 1))*INDIRECT(ADDRESS(ROW()+(0), COLUMN()+(-3), 1)), 2)</f>
        <v>1045.440000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493.770000</v>
      </c>
      <c r="H12" s="20"/>
      <c r="I12" s="20"/>
      <c r="J12" s="20">
        <f ca="1">ROUND(INDIRECT(ADDRESS(ROW()+(0), COLUMN()+(-4), 1))*INDIRECT(ADDRESS(ROW()+(0), COLUMN()+(-3), 1)), 2)</f>
        <v>345.640000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526.730000</v>
      </c>
      <c r="H13" s="20"/>
      <c r="I13" s="20"/>
      <c r="J13" s="20">
        <f ca="1">ROUND(INDIRECT(ADDRESS(ROW()+(0), COLUMN()+(-4), 1))*INDIRECT(ADDRESS(ROW()+(0), COLUMN()+(-3), 1)), 2)</f>
        <v>442.450000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86.250000</v>
      </c>
      <c r="H14" s="20"/>
      <c r="I14" s="20"/>
      <c r="J14" s="20">
        <f ca="1">ROUND(INDIRECT(ADDRESS(ROW()+(0), COLUMN()+(-4), 1))*INDIRECT(ADDRESS(ROW()+(0), COLUMN()+(-3), 1)), 2)</f>
        <v>72.450000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644.730000</v>
      </c>
      <c r="H15" s="20"/>
      <c r="I15" s="20"/>
      <c r="J15" s="20">
        <f ca="1">ROUND(INDIRECT(ADDRESS(ROW()+(0), COLUMN()+(-4), 1))*INDIRECT(ADDRESS(ROW()+(0), COLUMN()+(-3), 1)), 2)</f>
        <v>541.570000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644.560000</v>
      </c>
      <c r="H16" s="20"/>
      <c r="I16" s="20"/>
      <c r="J16" s="20">
        <f ca="1">ROUND(INDIRECT(ADDRESS(ROW()+(0), COLUMN()+(-4), 1))*INDIRECT(ADDRESS(ROW()+(0), COLUMN()+(-3), 1)), 2)</f>
        <v>541.430000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42.510000</v>
      </c>
      <c r="H17" s="20"/>
      <c r="I17" s="20"/>
      <c r="J17" s="20">
        <f ca="1">ROUND(INDIRECT(ADDRESS(ROW()+(0), COLUMN()+(-4), 1))*INDIRECT(ADDRESS(ROW()+(0), COLUMN()+(-3), 1)), 2)</f>
        <v>35.710000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0.322000</v>
      </c>
      <c r="G18" s="20">
        <v>4984.340000</v>
      </c>
      <c r="H18" s="20"/>
      <c r="I18" s="20"/>
      <c r="J18" s="20">
        <f ca="1">ROUND(INDIRECT(ADDRESS(ROW()+(0), COLUMN()+(-4), 1))*INDIRECT(ADDRESS(ROW()+(0), COLUMN()+(-3), 1)), 2)</f>
        <v>1604.960000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0.322000</v>
      </c>
      <c r="G19" s="24">
        <v>3550.660000</v>
      </c>
      <c r="H19" s="24"/>
      <c r="I19" s="24"/>
      <c r="J19" s="24">
        <f ca="1">ROUND(INDIRECT(ADDRESS(ROW()+(0), COLUMN()+(-4), 1))*INDIRECT(ADDRESS(ROW()+(0), COLUMN()+(-3), 1)), 2)</f>
        <v>1143.310000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18918.680000</v>
      </c>
      <c r="H20" s="16"/>
      <c r="I20" s="16"/>
      <c r="J20" s="16">
        <f ca="1">ROUND(INDIRECT(ADDRESS(ROW()+(0), COLUMN()+(-4), 1))*INDIRECT(ADDRESS(ROW()+(0), COLUMN()+(-3), 1))/100, 2)</f>
        <v>378.370000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19297.050000</v>
      </c>
      <c r="H21" s="24"/>
      <c r="I21" s="24"/>
      <c r="J21" s="24">
        <f ca="1">ROUND(INDIRECT(ADDRESS(ROW()+(0), COLUMN()+(-4), 1))*INDIRECT(ADDRESS(ROW()+(0), COLUMN()+(-3), 1))/100, 2)</f>
        <v>578.910000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19875.960000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