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<sst xmlns="http://schemas.openxmlformats.org/spreadsheetml/2006/main" count="41" uniqueCount="41">
  <si>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</si>
  <si>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</si>
  <si>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</si>
  <si>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</si>
  <si>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2400x600x20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</si>
  <si>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</si>
  <si>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</si>
  <si>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</si>
  <si>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</si>
  <si>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</si>
  <si>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</si>
  <si>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mt12pag010s</t>
  </si>
  <si>
    <t xml:space="preserve">m²</t>
  </si>
  <si>
    <t xml:space="preserve">Panel acústico autosoportante de lana mineral, de resistencia térmica 0,53 m²K/W, Euroclase A1 de reacción al fuego, compuesto por módulos de 2400x600x20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</si>
  <si>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</si>
  <si>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</si>
  <si>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</si>
  <si>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</si>
  <si>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</si>
  <si>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</si>
  <si>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</si>
  <si>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</si>
  <si>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</si>
  <si>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</si>
  <si>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</si>
  <si>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</si>
  <si>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</si>
  <si>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</si>
  <si>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</si>
  <si>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</si>
  <si>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</si>
  <si>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</si>
  <si>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</si>
  <si>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</si>
  <si>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</si>
  <si>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</si>
  <si>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</si>
  <si>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</si>
  <si>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</si>
  <si>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$ 6.828,75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</si>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</sst>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20372.860000</v>
      </c>
      <c r="H8" s="16"/>
      <c r="I8" s="16"/>
      <c r="J8" s="16">
        <f ca="1">ROUND(INDIRECT(ADDRESS(ROW()+(0), COLUMN()+(-4), 1))*INDIRECT(ADDRESS(ROW()+(0), COLUMN()+(-3), 1)), 2)</f>
        <v>21391.500000</v>
      </c>
      <c r="K8" s="16"/>
    </row>
    <row r="9" spans="1:11" ht="31.20" thickBot="1" customHeight="1">
      <c r="A9" s="17" t="s">
        <v>14</v>
      </c>
      <c r="B9" s="18" t="s">
        <v>15</v>
      </c>
      <c r="C9" s="18"/>
      <c r="D9" s="17" t="s">
        <v>16</v>
      </c>
      <c r="E9" s="17"/>
      <c r="F9" s="19">
        <v>0.700000</v>
      </c>
      <c r="G9" s="20">
        <v>578.420000</v>
      </c>
      <c r="H9" s="20"/>
      <c r="I9" s="20"/>
      <c r="J9" s="20">
        <f ca="1">ROUND(INDIRECT(ADDRESS(ROW()+(0), COLUMN()+(-4), 1))*INDIRECT(ADDRESS(ROW()+(0), COLUMN()+(-3), 1)), 2)</f>
        <v>404.890000</v>
      </c>
      <c r="K9" s="20"/>
    </row>
    <row r="10" spans="1:11" ht="31.20" thickBot="1" customHeight="1">
      <c r="A10" s="17" t="s">
        <v>17</v>
      </c>
      <c r="B10" s="18" t="s">
        <v>18</v>
      </c>
      <c r="C10" s="18"/>
      <c r="D10" s="17" t="s">
        <v>19</v>
      </c>
      <c r="E10" s="17"/>
      <c r="F10" s="19">
        <v>0.400000</v>
      </c>
      <c r="G10" s="20">
        <v>578.420000</v>
      </c>
      <c r="H10" s="20"/>
      <c r="I10" s="20"/>
      <c r="J10" s="20">
        <f ca="1">ROUND(INDIRECT(ADDRESS(ROW()+(0), COLUMN()+(-4), 1))*INDIRECT(ADDRESS(ROW()+(0), COLUMN()+(-3), 1)), 2)</f>
        <v>231.370000</v>
      </c>
      <c r="K10" s="20"/>
    </row>
    <row r="11" spans="1:11" ht="31.20" thickBot="1" customHeight="1">
      <c r="A11" s="17" t="s">
        <v>20</v>
      </c>
      <c r="B11" s="18" t="s">
        <v>21</v>
      </c>
      <c r="C11" s="18"/>
      <c r="D11" s="17" t="s">
        <v>22</v>
      </c>
      <c r="E11" s="17"/>
      <c r="F11" s="19">
        <v>0.400000</v>
      </c>
      <c r="G11" s="20">
        <v>470.680000</v>
      </c>
      <c r="H11" s="20"/>
      <c r="I11" s="20"/>
      <c r="J11" s="20">
        <f ca="1">ROUND(INDIRECT(ADDRESS(ROW()+(0), COLUMN()+(-4), 1))*INDIRECT(ADDRESS(ROW()+(0), COLUMN()+(-3), 1)), 2)</f>
        <v>188.270000</v>
      </c>
      <c r="K11" s="20"/>
    </row>
    <row r="12" spans="1:11" ht="12.00" thickBot="1" customHeight="1">
      <c r="A12" s="17" t="s">
        <v>23</v>
      </c>
      <c r="B12" s="18" t="s">
        <v>24</v>
      </c>
      <c r="C12" s="18"/>
      <c r="D12" s="17" t="s">
        <v>25</v>
      </c>
      <c r="E12" s="17"/>
      <c r="F12" s="19">
        <v>2.000000</v>
      </c>
      <c r="G12" s="20">
        <v>211.550000</v>
      </c>
      <c r="H12" s="20"/>
      <c r="I12" s="20"/>
      <c r="J12" s="20">
        <f ca="1">ROUND(INDIRECT(ADDRESS(ROW()+(0), COLUMN()+(-4), 1))*INDIRECT(ADDRESS(ROW()+(0), COLUMN()+(-3), 1)), 2)</f>
        <v>423.100000</v>
      </c>
      <c r="K12" s="20"/>
    </row>
    <row r="13" spans="1:11" ht="12.00" thickBot="1" customHeight="1">
      <c r="A13" s="17" t="s">
        <v>26</v>
      </c>
      <c r="B13" s="18" t="s">
        <v>27</v>
      </c>
      <c r="C13" s="18"/>
      <c r="D13" s="17" t="s">
        <v>28</v>
      </c>
      <c r="E13" s="17"/>
      <c r="F13" s="19">
        <v>1.000000</v>
      </c>
      <c r="G13" s="20">
        <v>1064.360000</v>
      </c>
      <c r="H13" s="20"/>
      <c r="I13" s="20"/>
      <c r="J13" s="20">
        <f ca="1">ROUND(INDIRECT(ADDRESS(ROW()+(0), COLUMN()+(-4), 1))*INDIRECT(ADDRESS(ROW()+(0), COLUMN()+(-3), 1)), 2)</f>
        <v>1064.360000</v>
      </c>
      <c r="K13" s="20"/>
    </row>
    <row r="14" spans="1:11" ht="12.00" thickBot="1" customHeight="1">
      <c r="A14" s="17" t="s">
        <v>29</v>
      </c>
      <c r="B14" s="18" t="s">
        <v>30</v>
      </c>
      <c r="C14" s="18"/>
      <c r="D14" s="17" t="s">
        <v>31</v>
      </c>
      <c r="E14" s="17"/>
      <c r="F14" s="19">
        <v>0.269000</v>
      </c>
      <c r="G14" s="20">
        <v>4984.340000</v>
      </c>
      <c r="H14" s="20"/>
      <c r="I14" s="20"/>
      <c r="J14" s="20">
        <f ca="1">ROUND(INDIRECT(ADDRESS(ROW()+(0), COLUMN()+(-4), 1))*INDIRECT(ADDRESS(ROW()+(0), COLUMN()+(-3), 1)), 2)</f>
        <v>1340.790000</v>
      </c>
      <c r="K14" s="20"/>
    </row>
    <row r="15" spans="1:11" ht="12.00" thickBot="1" customHeight="1">
      <c r="A15" s="17" t="s">
        <v>32</v>
      </c>
      <c r="B15" s="21" t="s">
        <v>33</v>
      </c>
      <c r="C15" s="21"/>
      <c r="D15" s="22" t="s">
        <v>34</v>
      </c>
      <c r="E15" s="22"/>
      <c r="F15" s="23">
        <v>0.269000</v>
      </c>
      <c r="G15" s="24">
        <v>3550.660000</v>
      </c>
      <c r="H15" s="24"/>
      <c r="I15" s="24"/>
      <c r="J15" s="24">
        <f ca="1">ROUND(INDIRECT(ADDRESS(ROW()+(0), COLUMN()+(-4), 1))*INDIRECT(ADDRESS(ROW()+(0), COLUMN()+(-3), 1)), 2)</f>
        <v>955.130000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25999.410000</v>
      </c>
      <c r="H16" s="16"/>
      <c r="I16" s="16"/>
      <c r="J16" s="16">
        <f ca="1">ROUND(INDIRECT(ADDRESS(ROW()+(0), COLUMN()+(-4), 1))*INDIRECT(ADDRESS(ROW()+(0), COLUMN()+(-3), 1))/100, 2)</f>
        <v>519.990000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26519.400000</v>
      </c>
      <c r="H17" s="24"/>
      <c r="I17" s="24"/>
      <c r="J17" s="24">
        <f ca="1">ROUND(INDIRECT(ADDRESS(ROW()+(0), COLUMN()+(-4), 1))*INDIRECT(ADDRESS(ROW()+(0), COLUMN()+(-3), 1))/100, 2)</f>
        <v>795.580000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27314.980000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