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<sst xmlns="http://schemas.openxmlformats.org/spreadsheetml/2006/main" count="44" uniqueCount="44">
  <si>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</si>
  <si>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RTD032</t>
  </si>
  <si>
    <t xml:space="preserve">m²</t>
  </si>
  <si>
    <t xml:space="preserve">Cielo falso registrable aséptico, de placas de yeso laminado, sistema "PLACO".</t>
  </si>
  <si>
    <r>
      <rPr>
        <sz val="7.80"/>
        <color rgb="FF000000"/>
        <rFont val="A"/>
        <family val="2"/>
      </rPr>
      <t xml:space="preserve">Cielo falso registrable aséptico,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 Plus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Asepta "PLACO", de 1200x600 mm y 9,5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</si>
  <si>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</si>
  <si>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</si>
  <si>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</si>
  <si>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</si>
  <si>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</si>
  <si>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</si>
  <si>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</si>
  <si>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</si>
  <si>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falsos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</si>
  <si>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</si>
  <si>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</si>
  <si>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</si>
  <si>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</si>
  <si>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</si>
  <si>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</si>
  <si>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</si>
  <si>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</si>
  <si>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</si>
  <si>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</si>
  <si>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</si>
  <si>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falsos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</si>
  <si>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</si>
  <si>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</si>
  <si>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falsos registrables.</t>
  </si>
  <si>
    <t xml:space="preserve">mt12plk030badf</t>
  </si>
  <si>
    <t xml:space="preserve">m²</t>
  </si>
  <si>
    <t xml:space="preserve">Placa lisa de yeso laminado, gama Gyprex modelo Asepta "PLACO", de 1200x600 mm y 9,5 mm de espesor, apoyada sobre perfilería vista con suela de 24 mm de anchura, revestida por su cara vista con una capa de vinilo con un agente biocida, contra bacterias y hongos.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</si>
  <si>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</si>
  <si>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</si>
  <si>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</si>
  <si>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</si>
  <si>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</si>
  <si>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</si>
  <si>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</si>
  <si>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</si>
  <si>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</si>
  <si>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</si>
  <si>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$ 4.928,11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</si>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</sst>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25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720.590000</v>
      </c>
      <c r="J8" s="16"/>
      <c r="K8" s="16">
        <f ca="1">ROUND(INDIRECT(ADDRESS(ROW()+(0), COLUMN()+(-4), 1))*INDIRECT(ADDRESS(ROW()+(0), COLUMN()+(-2), 1)), 2)</f>
        <v>360.300000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1097.410000</v>
      </c>
      <c r="J9" s="20"/>
      <c r="K9" s="20">
        <f ca="1">ROUND(INDIRECT(ADDRESS(ROW()+(0), COLUMN()+(-4), 1))*INDIRECT(ADDRESS(ROW()+(0), COLUMN()+(-2), 1)), 2)</f>
        <v>910.850000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42.510000</v>
      </c>
      <c r="J10" s="20"/>
      <c r="K10" s="20">
        <f ca="1">ROUND(INDIRECT(ADDRESS(ROW()+(0), COLUMN()+(-4), 1))*INDIRECT(ADDRESS(ROW()+(0), COLUMN()+(-2), 1)), 2)</f>
        <v>35.280000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756.550000</v>
      </c>
      <c r="J11" s="20"/>
      <c r="K11" s="20">
        <f ca="1">ROUND(INDIRECT(ADDRESS(ROW()+(0), COLUMN()+(-4), 1))*INDIRECT(ADDRESS(ROW()+(0), COLUMN()+(-2), 1)), 2)</f>
        <v>627.940000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1084.190000</v>
      </c>
      <c r="J12" s="20"/>
      <c r="K12" s="20">
        <f ca="1">ROUND(INDIRECT(ADDRESS(ROW()+(0), COLUMN()+(-4), 1))*INDIRECT(ADDRESS(ROW()+(0), COLUMN()+(-2), 1)), 2)</f>
        <v>899.880000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1084.190000</v>
      </c>
      <c r="J13" s="20"/>
      <c r="K13" s="20">
        <f ca="1">ROUND(INDIRECT(ADDRESS(ROW()+(0), COLUMN()+(-4), 1))*INDIRECT(ADDRESS(ROW()+(0), COLUMN()+(-2), 1)), 2)</f>
        <v>1799.760000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11952.570000</v>
      </c>
      <c r="J14" s="20"/>
      <c r="K14" s="20">
        <f ca="1">ROUND(INDIRECT(ADDRESS(ROW()+(0), COLUMN()+(-4), 1))*INDIRECT(ADDRESS(ROW()+(0), COLUMN()+(-2), 1)), 2)</f>
        <v>11952.570000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0.255000</v>
      </c>
      <c r="H15" s="19"/>
      <c r="I15" s="20">
        <v>4984.340000</v>
      </c>
      <c r="J15" s="20"/>
      <c r="K15" s="20">
        <f ca="1">ROUND(INDIRECT(ADDRESS(ROW()+(0), COLUMN()+(-4), 1))*INDIRECT(ADDRESS(ROW()+(0), COLUMN()+(-2), 1)), 2)</f>
        <v>1271.010000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0.255000</v>
      </c>
      <c r="H16" s="23"/>
      <c r="I16" s="24">
        <v>3550.660000</v>
      </c>
      <c r="J16" s="24"/>
      <c r="K16" s="24">
        <f ca="1">ROUND(INDIRECT(ADDRESS(ROW()+(0), COLUMN()+(-4), 1))*INDIRECT(ADDRESS(ROW()+(0), COLUMN()+(-2), 1)), 2)</f>
        <v>905.420000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18763.010000</v>
      </c>
      <c r="J17" s="16"/>
      <c r="K17" s="16">
        <f ca="1">ROUND(INDIRECT(ADDRESS(ROW()+(0), COLUMN()+(-4), 1))*INDIRECT(ADDRESS(ROW()+(0), COLUMN()+(-2), 1))/100, 2)</f>
        <v>375.260000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19138.270000</v>
      </c>
      <c r="J18" s="24"/>
      <c r="K18" s="24">
        <f ca="1">ROUND(INDIRECT(ADDRESS(ROW()+(0), COLUMN()+(-4), 1))*INDIRECT(ADDRESS(ROW()+(0), COLUMN()+(-2), 1))/100, 2)</f>
        <v>574.150000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19712.420000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