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<sst xmlns="http://schemas.openxmlformats.org/spreadsheetml/2006/main" count="53" uniqueCount="53">
  <si>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</si>
  <si>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</si>
  <si>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</si>
  <si>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falso registrable de placas de yeso laminado.</t>
  </si>
  <si>
    <r>
      <rPr>
        <sz val="7.80"/>
        <color rgb="FF000000"/>
        <rFont val="A"/>
        <family val="2"/>
      </rPr>
      <t xml:space="preserve">Cielo falso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planchas perforadas de yeso laminado, con borde para perfilería semioculta, de 600x600x12,5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</si>
  <si>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</si>
  <si>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</si>
  <si>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</si>
  <si>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</si>
  <si>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</si>
  <si>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</si>
  <si>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</si>
  <si>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</si>
  <si>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taco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</si>
  <si>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</si>
  <si>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</si>
  <si>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</si>
  <si>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</si>
  <si>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</si>
  <si>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falsos suspendidos.</t>
  </si>
  <si>
    <t xml:space="preserve">mt12psg210b</t>
  </si>
  <si>
    <t xml:space="preserve">Ud</t>
  </si>
  <si>
    <t xml:space="preserve">Seguro para la fijación del cuelgue, en cielos falsos suspendidos.</t>
  </si>
  <si>
    <t xml:space="preserve">mt12psg210c</t>
  </si>
  <si>
    <t xml:space="preserve">Ud</t>
  </si>
  <si>
    <t xml:space="preserve">Conexión superior para fijar la varilla al cuelgue, en cielos falsos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</si>
  <si>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</si>
  <si>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</si>
  <si>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</si>
  <si>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</si>
  <si>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</si>
  <si>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</si>
  <si>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</si>
  <si>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</si>
  <si>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</si>
  <si>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</si>
  <si>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</si>
  <si>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</si>
  <si>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mt12psg025f</t>
  </si>
  <si>
    <t xml:space="preserve">m²</t>
  </si>
  <si>
    <t xml:space="preserve">Plancha perforada de yeso laminado, con borde para perfilería semioculta, de 600x600x12,5 mm, para techos registrables.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</si>
  <si>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</si>
  <si>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</si>
  <si>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</si>
  <si>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</si>
  <si>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</si>
  <si>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</si>
  <si>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</si>
  <si>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</si>
  <si>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</si>
  <si>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</si>
  <si>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$ 6.046,18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</si>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</sst>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13" customWidth="1"/>
    <col min="5" max="5" width="53.91" customWidth="1"/>
    <col min="6" max="6" width="6.41" customWidth="1"/>
    <col min="7" max="7" width="1.17" customWidth="1"/>
    <col min="8" max="8" width="8.60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0.840000</v>
      </c>
      <c r="G8" s="16">
        <v>42.510000</v>
      </c>
      <c r="H8" s="16"/>
      <c r="I8" s="16"/>
      <c r="J8" s="16">
        <f ca="1">ROUND(INDIRECT(ADDRESS(ROW()+(0), COLUMN()+(-4), 1))*INDIRECT(ADDRESS(ROW()+(0), COLUMN()+(-3), 1)), 2)</f>
        <v>35.710000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0.840000</v>
      </c>
      <c r="G9" s="20">
        <v>644.560000</v>
      </c>
      <c r="H9" s="20"/>
      <c r="I9" s="20"/>
      <c r="J9" s="20">
        <f ca="1">ROUND(INDIRECT(ADDRESS(ROW()+(0), COLUMN()+(-4), 1))*INDIRECT(ADDRESS(ROW()+(0), COLUMN()+(-3), 1)), 2)</f>
        <v>541.430000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0.840000</v>
      </c>
      <c r="G10" s="20">
        <v>526.730000</v>
      </c>
      <c r="H10" s="20"/>
      <c r="I10" s="20"/>
      <c r="J10" s="20">
        <f ca="1">ROUND(INDIRECT(ADDRESS(ROW()+(0), COLUMN()+(-4), 1))*INDIRECT(ADDRESS(ROW()+(0), COLUMN()+(-3), 1)), 2)</f>
        <v>442.450000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0.840000</v>
      </c>
      <c r="G11" s="20">
        <v>86.250000</v>
      </c>
      <c r="H11" s="20"/>
      <c r="I11" s="20"/>
      <c r="J11" s="20">
        <f ca="1">ROUND(INDIRECT(ADDRESS(ROW()+(0), COLUMN()+(-4), 1))*INDIRECT(ADDRESS(ROW()+(0), COLUMN()+(-3), 1)), 2)</f>
        <v>72.450000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0.840000</v>
      </c>
      <c r="G12" s="20">
        <v>644.730000</v>
      </c>
      <c r="H12" s="20"/>
      <c r="I12" s="20"/>
      <c r="J12" s="20">
        <f ca="1">ROUND(INDIRECT(ADDRESS(ROW()+(0), COLUMN()+(-4), 1))*INDIRECT(ADDRESS(ROW()+(0), COLUMN()+(-3), 1)), 2)</f>
        <v>541.570000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596.370000</v>
      </c>
      <c r="H13" s="20"/>
      <c r="I13" s="20"/>
      <c r="J13" s="20">
        <f ca="1">ROUND(INDIRECT(ADDRESS(ROW()+(0), COLUMN()+(-4), 1))*INDIRECT(ADDRESS(ROW()+(0), COLUMN()+(-3), 1)), 2)</f>
        <v>500.950000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596.370000</v>
      </c>
      <c r="H14" s="20"/>
      <c r="I14" s="20"/>
      <c r="J14" s="20">
        <f ca="1">ROUND(INDIRECT(ADDRESS(ROW()+(0), COLUMN()+(-4), 1))*INDIRECT(ADDRESS(ROW()+(0), COLUMN()+(-3), 1)), 2)</f>
        <v>500.950000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1.670000</v>
      </c>
      <c r="G15" s="20">
        <v>596.370000</v>
      </c>
      <c r="H15" s="20"/>
      <c r="I15" s="20"/>
      <c r="J15" s="20">
        <f ca="1">ROUND(INDIRECT(ADDRESS(ROW()+(0), COLUMN()+(-4), 1))*INDIRECT(ADDRESS(ROW()+(0), COLUMN()+(-3), 1)), 2)</f>
        <v>995.940000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0.400000</v>
      </c>
      <c r="G16" s="20">
        <v>493.770000</v>
      </c>
      <c r="H16" s="20"/>
      <c r="I16" s="20"/>
      <c r="J16" s="20">
        <f ca="1">ROUND(INDIRECT(ADDRESS(ROW()+(0), COLUMN()+(-4), 1))*INDIRECT(ADDRESS(ROW()+(0), COLUMN()+(-3), 1)), 2)</f>
        <v>197.510000</v>
      </c>
      <c r="K16" s="20"/>
    </row>
    <row r="17" spans="1:11" ht="21.6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1.050000</v>
      </c>
      <c r="G17" s="20">
        <v>16114.880000</v>
      </c>
      <c r="H17" s="20"/>
      <c r="I17" s="20"/>
      <c r="J17" s="20">
        <f ca="1">ROUND(INDIRECT(ADDRESS(ROW()+(0), COLUMN()+(-4), 1))*INDIRECT(ADDRESS(ROW()+(0), COLUMN()+(-3), 1)), 2)</f>
        <v>16920.620000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0.266000</v>
      </c>
      <c r="G18" s="20">
        <v>4984.340000</v>
      </c>
      <c r="H18" s="20"/>
      <c r="I18" s="20"/>
      <c r="J18" s="20">
        <f ca="1">ROUND(INDIRECT(ADDRESS(ROW()+(0), COLUMN()+(-4), 1))*INDIRECT(ADDRESS(ROW()+(0), COLUMN()+(-3), 1)), 2)</f>
        <v>1325.830000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0.266000</v>
      </c>
      <c r="G19" s="24">
        <v>3550.660000</v>
      </c>
      <c r="H19" s="24"/>
      <c r="I19" s="24"/>
      <c r="J19" s="24">
        <f ca="1">ROUND(INDIRECT(ADDRESS(ROW()+(0), COLUMN()+(-4), 1))*INDIRECT(ADDRESS(ROW()+(0), COLUMN()+(-3), 1)), 2)</f>
        <v>944.480000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23019.890000</v>
      </c>
      <c r="H20" s="16"/>
      <c r="I20" s="16"/>
      <c r="J20" s="16">
        <f ca="1">ROUND(INDIRECT(ADDRESS(ROW()+(0), COLUMN()+(-4), 1))*INDIRECT(ADDRESS(ROW()+(0), COLUMN()+(-3), 1))/100, 2)</f>
        <v>460.400000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23480.290000</v>
      </c>
      <c r="H21" s="24"/>
      <c r="I21" s="24"/>
      <c r="J21" s="24">
        <f ca="1">ROUND(INDIRECT(ADDRESS(ROW()+(0), COLUMN()+(-4), 1))*INDIRECT(ADDRESS(ROW()+(0), COLUMN()+(-3), 1))/100, 2)</f>
        <v>704.410000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24184.700000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