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<sst xmlns="http://schemas.openxmlformats.org/spreadsheetml/2006/main" count="35" uniqueCount="35">
  <si>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</si>
  <si>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</si>
  <si>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</si>
  <si>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Suelo técnico registrable "PORCELANATTO".</t>
  </si>
  <si>
    <r>
      <rPr>
        <sz val="7.80"/>
        <color rgb="FF000000"/>
        <rFont val="Arial"/>
        <family val="2"/>
      </rPr>
      <t xml:space="preserve">Suelo técnico registrable "PORCELANATTO", para interior, compuesto por </t>
    </r>
    <r>
      <rPr>
        <b/>
        <sz val="7.80"/>
        <color rgb="FF000000"/>
        <rFont val="Arial"/>
        <family val="2"/>
      </rPr>
      <t xml:space="preserve">paneles autosoportantes de 600x600 mm y 40 mm de espesor, formados por un soporte base de tablero aglomerado, de 30 mm de espesor, con cantos de PVC, lámina de aluminio de 0,5 mm de espesor dispuesta en la cara inferior y una capa de acabado de gres porcelánico, estilo textil "PORCELANATTO", de 596x596 mm y 10 mm de espesor</t>
    </r>
    <r>
      <rPr>
        <sz val="7.80"/>
        <color rgb="FF000000"/>
        <rFont val="Arial"/>
        <family val="2"/>
      </rPr>
      <t xml:space="preserve">, apoyados sobre </t>
    </r>
    <r>
      <rPr>
        <b/>
        <sz val="7.80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</si>
  <si>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</si>
  <si>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</si>
  <si>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</si>
  <si>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</si>
  <si>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</si>
  <si>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</si>
  <si>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</si>
  <si>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</si>
  <si>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</si>
  <si>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</si>
  <si>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</si>
  <si>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10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</si>
  <si>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</si>
  <si>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</si>
  <si>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</si>
  <si>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mt12pct011a</t>
  </si>
  <si>
    <t xml:space="preserve">m²</t>
  </si>
  <si>
    <t xml:space="preserve">Panel autosoportante para suelo técnico registrable,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textil "PORCELANATTO", de 596x596 mm y 10 mm de espesor; clasificación 2/2/A/2.</t>
  </si>
  <si>
    <t xml:space="preserve">mo010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</si>
  <si>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</si>
  <si>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</si>
  <si>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</si>
  <si>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</si>
  <si>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</si>
  <si>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</si>
  <si>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</si>
  <si>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</si>
  <si>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</si>
  <si>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$ 10.511,91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</si>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</sst>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55" customWidth="1"/>
    <col min="5" max="5" width="33.95" customWidth="1"/>
    <col min="6" max="6" width="9.03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3329.520000</v>
      </c>
      <c r="J8" s="16"/>
      <c r="K8" s="16">
        <f ca="1">ROUND(INDIRECT(ADDRESS(ROW()+(0), COLUMN()+(-4), 1))*INDIRECT(ADDRESS(ROW()+(0), COLUMN()+(-2), 1)), 2)</f>
        <v>33.300000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421.130000</v>
      </c>
      <c r="J9" s="20"/>
      <c r="K9" s="20">
        <f ca="1">ROUND(INDIRECT(ADDRESS(ROW()+(0), COLUMN()+(-4), 1))*INDIRECT(ADDRESS(ROW()+(0), COLUMN()+(-2), 1)), 2)</f>
        <v>421.130000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883.550000</v>
      </c>
      <c r="J10" s="20"/>
      <c r="K10" s="20">
        <f ca="1">ROUND(INDIRECT(ADDRESS(ROW()+(0), COLUMN()+(-4), 1))*INDIRECT(ADDRESS(ROW()+(0), COLUMN()+(-2), 1)), 2)</f>
        <v>2650.650000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41952.610000</v>
      </c>
      <c r="J11" s="20"/>
      <c r="K11" s="20">
        <f ca="1">ROUND(INDIRECT(ADDRESS(ROW()+(0), COLUMN()+(-4), 1))*INDIRECT(ADDRESS(ROW()+(0), COLUMN()+(-2), 1)), 2)</f>
        <v>44050.240000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0.390000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1711.150000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0.390000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1161.650000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50028.120000</v>
      </c>
      <c r="J14" s="16"/>
      <c r="K14" s="16">
        <f ca="1">ROUND(INDIRECT(ADDRESS(ROW()+(0), COLUMN()+(-4), 1))*INDIRECT(ADDRESS(ROW()+(0), COLUMN()+(-2), 1))/100, 2)</f>
        <v>1000.560000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51028.680000</v>
      </c>
      <c r="J15" s="24"/>
      <c r="K15" s="24">
        <f ca="1">ROUND(INDIRECT(ADDRESS(ROW()+(0), COLUMN()+(-4), 1))*INDIRECT(ADDRESS(ROW()+(0), COLUMN()+(-2), 1))/100, 2)</f>
        <v>1530.860000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52559.540000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