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<sst xmlns="http://schemas.openxmlformats.org/spreadsheetml/2006/main" count="23" uniqueCount="23">
  <si>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</si>
  <si>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RSD010</t>
  </si>
  <si>
    <t xml:space="preserve">m</t>
  </si>
  <si>
    <t xml:space="preserve">Guardapolvos metálico.</t>
  </si>
  <si>
    <r>
      <rPr>
        <b/>
        <sz val="7.80"/>
        <color rgb="FF000000"/>
        <rFont val="Arial"/>
        <family val="2"/>
      </rPr>
      <t xml:space="preserve">Guardapolvos liso de aluminio anodizado, de 70 mm de altura, color oro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fijado con clips a perfil soporte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</si>
  <si>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</si>
  <si>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</si>
  <si>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</si>
  <si>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</si>
  <si>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</si>
  <si>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</si>
  <si>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mt18rpp050b</t>
  </si>
  <si>
    <t xml:space="preserve">m</t>
  </si>
  <si>
    <t xml:space="preserve">Guardapolvos liso de aluminio anodizado, de 70 mm de altura, color oro, con espacio suficiente para alojamiento de cables, incluso clips de fijación y parte proporcional de perfil soporte, accesorios de fijación del perfil soporte, y piezas para uniones, resolución de ángulos y terminaciones.</t>
  </si>
  <si>
    <t xml:space="preserve">mo023</t>
  </si>
  <si>
    <t xml:space="preserve">h</t>
  </si>
  <si>
    <t xml:space="preserve">Maestro 1ª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</si>
  <si>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</si>
  <si>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</si>
  <si>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</si>
  <si>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</si>
  <si>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$ 2.285,41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</si>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</sst>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10742.770000</v>
      </c>
      <c r="G8" s="16">
        <f ca="1">ROUND(INDIRECT(ADDRESS(ROW()+(0), COLUMN()+(-2), 1))*INDIRECT(ADDRESS(ROW()+(0), COLUMN()+(-1), 1)), 2)</f>
        <v>11279.910000</v>
      </c>
    </row>
    <row r="9" spans="1:7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0.167000</v>
      </c>
      <c r="F9" s="21">
        <v>4822.110000</v>
      </c>
      <c r="G9" s="21">
        <f ca="1">ROUND(INDIRECT(ADDRESS(ROW()+(0), COLUMN()+(-2), 1))*INDIRECT(ADDRESS(ROW()+(0), COLUMN()+(-1), 1)), 2)</f>
        <v>805.290000</v>
      </c>
    </row>
    <row r="10" spans="1:7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12085.200000</v>
      </c>
      <c r="G10" s="16">
        <f ca="1">ROUND(INDIRECT(ADDRESS(ROW()+(0), COLUMN()+(-2), 1))*INDIRECT(ADDRESS(ROW()+(0), COLUMN()+(-1), 1))/100, 2)</f>
        <v>241.700000</v>
      </c>
    </row>
    <row r="11" spans="1:7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12326.900000</v>
      </c>
      <c r="G11" s="21">
        <f ca="1">ROUND(INDIRECT(ADDRESS(ROW()+(0), COLUMN()+(-2), 1))*INDIRECT(ADDRESS(ROW()+(0), COLUMN()+(-1), 1))/100, 2)</f>
        <v>369.810000</v>
      </c>
    </row>
    <row r="12" spans="1:7" ht="12.00" thickBot="1" customHeight="1">
      <c r="A12" s="6" t="s">
        <v>21</v>
      </c>
      <c r="B12" s="6"/>
      <c r="C12" s="7"/>
      <c r="D12" s="7"/>
      <c r="E12" s="22"/>
      <c r="F12" s="6" t="s">
        <v>22</v>
      </c>
      <c r="G12" s="23">
        <f ca="1">ROUND(SUM(INDIRECT(ADDRESS(ROW()+(-1), COLUMN()+(0), 1)),INDIRECT(ADDRESS(ROW()+(-2), COLUMN()+(0), 1)),INDIRECT(ADDRESS(ROW()+(-3), COLUMN()+(0), 1)),INDIRECT(ADDRESS(ROW()+(-4), COLUMN()+(0), 1))), 2)</f>
        <v>12696.710000</v>
      </c>
    </row>
  </sheetData>
  <mergeCells count="9">
    <mergeCell ref="A1:G1"/>
    <mergeCell ref="C3:G3"/>
    <mergeCell ref="A4:G4"/>
    <mergeCell ref="A7:B7"/>
    <mergeCell ref="A8:B8"/>
    <mergeCell ref="A9:B9"/>
    <mergeCell ref="A10:B10"/>
    <mergeCell ref="A11:B11"/>
    <mergeCell ref="A12:D12"/>
  </mergeCells>
  <pageMargins left="0.620079" right="0.472441" top="0.472441" bottom="0.472441" header="0.0" footer="0.0"/>
  <pageSetup paperSize="9" orientation="portrait"/>
  <rowBreaks count="0" manualBreakCount="0">
    </rowBreaks>
</worksheet>
</file>