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<sst xmlns="http://schemas.openxmlformats.org/spreadsheetml/2006/main" count="41" uniqueCount="41">
  <si>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</si>
  <si>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</si>
  <si>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</si>
  <si>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</si>
  <si>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Floor, de 22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</si>
  <si>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</si>
  <si>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</si>
  <si>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</si>
  <si>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</si>
  <si>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</si>
  <si>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</si>
  <si>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</si>
  <si>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</si>
  <si>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</si>
  <si>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mt12paf040</t>
  </si>
  <si>
    <t xml:space="preserve">l</t>
  </si>
  <si>
    <t xml:space="preserve">Granulado base Aquapanel Floor "KNAUF".</t>
  </si>
  <si>
    <t xml:space="preserve">mt12paf010a</t>
  </si>
  <si>
    <t xml:space="preserve">m²</t>
  </si>
  <si>
    <t xml:space="preserve">Placa Aquapanel Floor "KNAUF" elemento simple, de 22 mm de espesor, 600x900 mm, con alma de cemento Portland con aditivos y con bordes machihembrados para el pegado y/o atornillado entre sí.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</si>
  <si>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</si>
  <si>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</si>
  <si>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</si>
  <si>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</si>
  <si>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</si>
  <si>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</si>
  <si>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</si>
  <si>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</si>
  <si>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</si>
  <si>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</si>
  <si>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</si>
  <si>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</si>
  <si>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</si>
  <si>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</si>
  <si>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</si>
  <si>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</si>
  <si>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</si>
  <si>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</si>
  <si>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</si>
  <si>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$ 1.548,48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</si>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</sst>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7.32" customWidth="1"/>
    <col min="6" max="6" width="7.14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1393.780000</v>
      </c>
      <c r="H8" s="16">
        <f ca="1">ROUND(INDIRECT(ADDRESS(ROW()+(0), COLUMN()+(-2), 1))*INDIRECT(ADDRESS(ROW()+(0), COLUMN()+(-1), 1)), 2)</f>
        <v>1393.780000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10.000000</v>
      </c>
      <c r="G9" s="20">
        <v>641.260000</v>
      </c>
      <c r="H9" s="20">
        <f ca="1">ROUND(INDIRECT(ADDRESS(ROW()+(0), COLUMN()+(-2), 1))*INDIRECT(ADDRESS(ROW()+(0), COLUMN()+(-1), 1)), 2)</f>
        <v>6412.600000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16791.780000</v>
      </c>
      <c r="H10" s="20">
        <f ca="1">ROUND(INDIRECT(ADDRESS(ROW()+(0), COLUMN()+(-2), 1))*INDIRECT(ADDRESS(ROW()+(0), COLUMN()+(-1), 1)), 2)</f>
        <v>16791.780000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7.000000</v>
      </c>
      <c r="G11" s="20">
        <v>66.770000</v>
      </c>
      <c r="H11" s="20">
        <f ca="1">ROUND(INDIRECT(ADDRESS(ROW()+(0), COLUMN()+(-2), 1))*INDIRECT(ADDRESS(ROW()+(0), COLUMN()+(-1), 1)), 2)</f>
        <v>467.390000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0.070000</v>
      </c>
      <c r="G12" s="20">
        <v>10544.440000</v>
      </c>
      <c r="H12" s="20">
        <f ca="1">ROUND(INDIRECT(ADDRESS(ROW()+(0), COLUMN()+(-2), 1))*INDIRECT(ADDRESS(ROW()+(0), COLUMN()+(-1), 1)), 2)</f>
        <v>738.110000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0.200000</v>
      </c>
      <c r="G13" s="20">
        <v>2710.490000</v>
      </c>
      <c r="H13" s="20">
        <f ca="1">ROUND(INDIRECT(ADDRESS(ROW()+(0), COLUMN()+(-2), 1))*INDIRECT(ADDRESS(ROW()+(0), COLUMN()+(-1), 1)), 2)</f>
        <v>542.100000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0.367000</v>
      </c>
      <c r="G14" s="20">
        <v>4984.340000</v>
      </c>
      <c r="H14" s="20">
        <f ca="1">ROUND(INDIRECT(ADDRESS(ROW()+(0), COLUMN()+(-2), 1))*INDIRECT(ADDRESS(ROW()+(0), COLUMN()+(-1), 1)), 2)</f>
        <v>1829.250000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0.367000</v>
      </c>
      <c r="G15" s="24">
        <v>3550.660000</v>
      </c>
      <c r="H15" s="24">
        <f ca="1">ROUND(INDIRECT(ADDRESS(ROW()+(0), COLUMN()+(-2), 1))*INDIRECT(ADDRESS(ROW()+(0), COLUMN()+(-1), 1)), 2)</f>
        <v>1303.090000</v>
      </c>
    </row>
    <row r="16" spans="1:8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29478.100000</v>
      </c>
      <c r="H16" s="16">
        <f ca="1">ROUND(INDIRECT(ADDRESS(ROW()+(0), COLUMN()+(-2), 1))*INDIRECT(ADDRESS(ROW()+(0), COLUMN()+(-1), 1))/100, 2)</f>
        <v>589.560000</v>
      </c>
    </row>
    <row r="17" spans="1:8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30067.660000</v>
      </c>
      <c r="H17" s="24">
        <f ca="1">ROUND(INDIRECT(ADDRESS(ROW()+(0), COLUMN()+(-2), 1))*INDIRECT(ADDRESS(ROW()+(0), COLUMN()+(-1), 1))/100, 2)</f>
        <v>902.030000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30969.690000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