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<sst xmlns="http://schemas.openxmlformats.org/spreadsheetml/2006/main" count="44" uniqueCount="44">
  <si>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</si>
  <si>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</si>
  <si>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</si>
  <si>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Radier seco "KNAUF".</t>
  </si>
  <si>
    <r>
      <rPr>
        <sz val="8.25"/>
        <color rgb="FF000000"/>
        <rFont val="Arial"/>
        <family val="2"/>
      </rPr>
      <t xml:space="preserve">Radier seco F127.es "KNAUF" Brío formada por placas de yeso con fibras Brío, con capa de fibras de madera, de 28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</si>
  <si>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</si>
  <si>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</si>
  <si>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</si>
  <si>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</si>
  <si>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</si>
  <si>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</si>
  <si>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</si>
  <si>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</si>
  <si>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</si>
  <si>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</si>
  <si>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</si>
  <si>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</si>
  <si>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</si>
  <si>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mt12psk010h</t>
  </si>
  <si>
    <t xml:space="preserve">m²</t>
  </si>
  <si>
    <t xml:space="preserve">Placa de yeso con fibra Brío WF "KNAUF" elemento compuesto, de 28 mm de espesor, compuesta por una placa de 18 mm y 10 mm de fibras de madera.</t>
  </si>
  <si>
    <t xml:space="preserve">mt12pik030</t>
  </si>
  <si>
    <t xml:space="preserve">kg</t>
  </si>
  <si>
    <t xml:space="preserve">Pegamento Brio "KNAUF".</t>
  </si>
  <si>
    <t xml:space="preserve">mt12ptk020a</t>
  </si>
  <si>
    <t xml:space="preserve">Ud</t>
  </si>
  <si>
    <t xml:space="preserve">Tornillo especial Brío "KNAUF" 17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</si>
  <si>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</si>
  <si>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</si>
  <si>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</si>
  <si>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</si>
  <si>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</si>
  <si>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</si>
  <si>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</si>
  <si>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</si>
  <si>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</si>
  <si>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</si>
  <si>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</si>
  <si>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</si>
  <si>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</si>
  <si>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</si>
  <si>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</si>
  <si>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$ 1.655,58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</si>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</sst>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2.08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245.22</v>
      </c>
      <c r="H10" s="12">
        <f ca="1">ROUND(INDIRECT(ADDRESS(ROW()+(0), COLUMN()+(-2), 1))*INDIRECT(ADDRESS(ROW()+(0), COLUMN()+(-1), 1)), 2)</f>
        <v>269.74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2229.65</v>
      </c>
      <c r="H11" s="12">
        <f ca="1">ROUND(INDIRECT(ADDRESS(ROW()+(0), COLUMN()+(-2), 1))*INDIRECT(ADDRESS(ROW()+(0), COLUMN()+(-1), 1)), 2)</f>
        <v>2229.65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26029.9</v>
      </c>
      <c r="H12" s="12">
        <f ca="1">ROUND(INDIRECT(ADDRESS(ROW()+(0), COLUMN()+(-2), 1))*INDIRECT(ADDRESS(ROW()+(0), COLUMN()+(-1), 1)), 2)</f>
        <v>26029.9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11783.4</v>
      </c>
      <c r="H13" s="12">
        <f ca="1">ROUND(INDIRECT(ADDRESS(ROW()+(0), COLUMN()+(-2), 1))*INDIRECT(ADDRESS(ROW()+(0), COLUMN()+(-1), 1)), 2)</f>
        <v>471.34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11</v>
      </c>
      <c r="G14" s="12">
        <v>9.31</v>
      </c>
      <c r="H14" s="12">
        <f ca="1">ROUND(INDIRECT(ADDRESS(ROW()+(0), COLUMN()+(-2), 1))*INDIRECT(ADDRESS(ROW()+(0), COLUMN()+(-1), 1)), 2)</f>
        <v>102.41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308.78</v>
      </c>
      <c r="H15" s="14">
        <f ca="1">ROUND(INDIRECT(ADDRESS(ROW()+(0), COLUMN()+(-2), 1))*INDIRECT(ADDRESS(ROW()+(0), COLUMN()+(-1), 1)), 2)</f>
        <v>15.44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29118.5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0.345</v>
      </c>
      <c r="G18" s="12">
        <v>5628.66</v>
      </c>
      <c r="H18" s="12">
        <f ca="1">ROUND(INDIRECT(ADDRESS(ROW()+(0), COLUMN()+(-2), 1))*INDIRECT(ADDRESS(ROW()+(0), COLUMN()+(-1), 1)), 2)</f>
        <v>1941.89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0.345</v>
      </c>
      <c r="G19" s="14">
        <v>4063.51</v>
      </c>
      <c r="H19" s="14">
        <f ca="1">ROUND(INDIRECT(ADDRESS(ROW()+(0), COLUMN()+(-2), 1))*INDIRECT(ADDRESS(ROW()+(0), COLUMN()+(-1), 1)), 2)</f>
        <v>1401.91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3343.8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32462.3</v>
      </c>
      <c r="H22" s="14">
        <f ca="1">ROUND(INDIRECT(ADDRESS(ROW()+(0), COLUMN()+(-2), 1))*INDIRECT(ADDRESS(ROW()+(0), COLUMN()+(-1), 1))/100, 2)</f>
        <v>649.25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33111.5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