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<sst xmlns="http://schemas.openxmlformats.org/spreadsheetml/2006/main" count="37" uniqueCount="37">
  <si>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</si>
  <si>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RSB010</t>
  </si>
  <si>
    <t xml:space="preserve">m²</t>
  </si>
  <si>
    <t xml:space="preserve">Sobrelosa de mortero de cemento.</t>
  </si>
  <si>
    <r>
      <rPr>
        <sz val="8.25"/>
        <color rgb="FF000000"/>
        <rFont val="Arial"/>
        <family val="2"/>
      </rPr>
      <t xml:space="preserve">Sobrelosa, de 4 cm de espesor, de mortero de cemento CEM II/B-P 32,5 N tipo M-10, maestreada y platachada. Incluso banda de panel rígido de poliestireno expandido para la preparación de las juntas perimetrales de dilatación.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</si>
  <si>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</si>
  <si>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</si>
  <si>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</si>
  <si>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</si>
  <si>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</si>
  <si>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</si>
  <si>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</si>
  <si>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mt16pea020a</t>
  </si>
  <si>
    <t xml:space="preserve">m²</t>
  </si>
  <si>
    <t xml:space="preserve">Panel rígido de poliestireno expandido, mecanizado lateral recto, de 10 mm de espesor, resistencia térmica 0,25 m²K/W, conductividad térmica 0,036 W/(mK), para junta de proyecto.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</si>
  <si>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</si>
  <si>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</si>
  <si>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</si>
  <si>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</si>
  <si>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</si>
  <si>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</si>
  <si>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</si>
  <si>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</si>
  <si>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</si>
  <si>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</si>
  <si>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</si>
  <si>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</si>
  <si>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</si>
  <si>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</si>
  <si>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</si>
  <si>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</si>
  <si>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</si>
  <si>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</si>
  <si>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</si>
  <si>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</si>
  <si>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$ 263,14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</si>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</sst>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1124.16</v>
      </c>
      <c r="H10" s="12">
        <f ca="1">ROUND(INDIRECT(ADDRESS(ROW()+(0), COLUMN()+(-2), 1))*INDIRECT(ADDRESS(ROW()+(0), COLUMN()+(-1), 1)), 2)</f>
        <v>56.21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0.04</v>
      </c>
      <c r="G11" s="14">
        <v>80138.9</v>
      </c>
      <c r="H11" s="14">
        <f ca="1">ROUND(INDIRECT(ADDRESS(ROW()+(0), COLUMN()+(-2), 1))*INDIRECT(ADDRESS(ROW()+(0), COLUMN()+(-1), 1)), 2)</f>
        <v>3205.55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3261.76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0.028</v>
      </c>
      <c r="G14" s="14">
        <v>2206.2</v>
      </c>
      <c r="H14" s="14">
        <f ca="1">ROUND(INDIRECT(ADDRESS(ROW()+(0), COLUMN()+(-2), 1))*INDIRECT(ADDRESS(ROW()+(0), COLUMN()+(-1), 1)), 2)</f>
        <v>61.77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61.77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0.057</v>
      </c>
      <c r="G17" s="12">
        <v>8327.21</v>
      </c>
      <c r="H17" s="12">
        <f ca="1">ROUND(INDIRECT(ADDRESS(ROW()+(0), COLUMN()+(-2), 1))*INDIRECT(ADDRESS(ROW()+(0), COLUMN()+(-1), 1)), 2)</f>
        <v>474.65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0.227</v>
      </c>
      <c r="G18" s="14">
        <v>5997.35</v>
      </c>
      <c r="H18" s="14">
        <f ca="1">ROUND(INDIRECT(ADDRESS(ROW()+(0), COLUMN()+(-2), 1))*INDIRECT(ADDRESS(ROW()+(0), COLUMN()+(-1), 1)), 2)</f>
        <v>1361.4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1836.05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5159.58</v>
      </c>
      <c r="H21" s="14">
        <f ca="1">ROUND(INDIRECT(ADDRESS(ROW()+(0), COLUMN()+(-2), 1))*INDIRECT(ADDRESS(ROW()+(0), COLUMN()+(-1), 1))/100, 2)</f>
        <v>103.19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5262.77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