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<sst xmlns="http://schemas.openxmlformats.org/spreadsheetml/2006/main" count="29" uniqueCount="29">
  <si>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</si>
  <si>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ROO010</t>
  </si>
  <si>
    <t xml:space="preserve">m²</t>
  </si>
  <si>
    <t xml:space="preserve">Pintura epoxi sobre suelos de garajes.</t>
  </si>
  <si>
    <r>
      <rPr>
        <b/>
        <sz val="8.25"/>
        <color rgb="FF000000"/>
        <rFont val="Arial"/>
        <family val="2"/>
      </rPr>
      <t xml:space="preserve">Esmalte de dos componentes para interior, acabado satinado, a base de resinas epoxídicas con una mezcla de pigmentos, material de carga y endurecedor, color negro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aplicado</t>
    </r>
    <r>
      <rPr>
        <sz val="8.25"/>
        <color rgb="FF000000"/>
        <rFont val="Arial"/>
        <family val="2"/>
      </rPr>
      <t xml:space="preserve"> en dos manos (rendimiento: </t>
    </r>
    <r>
      <rPr>
        <b/>
        <sz val="8.25"/>
        <color rgb="FF000000"/>
        <rFont val="Arial"/>
        <family val="2"/>
      </rPr>
      <t xml:space="preserve">0,125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l/m²</t>
    </r>
    <r>
      <rPr>
        <sz val="8.25"/>
        <color rgb="FF000000"/>
        <rFont val="Arial"/>
        <family val="2"/>
      </rPr>
      <t xml:space="preserve"> cada mano), sobre superficies </t>
    </r>
    <r>
      <rPr>
        <b/>
        <sz val="8.25"/>
        <color rgb="FF000000"/>
        <rFont val="Arial"/>
        <family val="2"/>
      </rPr>
      <t xml:space="preserve">interiores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de aglomerado asfáltico</t>
    </r>
    <r>
      <rPr>
        <sz val="8.25"/>
        <color rgb="FF000000"/>
        <rFont val="Arial"/>
        <family val="2"/>
      </rPr>
      <t xml:space="preserve">, en suelos de garajes (sin incluir la preparación del soporte).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</si>
  <si>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</si>
  <si>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</si>
  <si>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</si>
  <si>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</si>
  <si>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</si>
  <si>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</si>
  <si>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</si>
  <si>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mt27edj060b</t>
  </si>
  <si>
    <t xml:space="preserve">l</t>
  </si>
  <si>
    <t xml:space="preserve">Esmalte de dos componentes para interior, acabado satinado, a base de resinas epoxídicas con una mezcla de pigmentos, material de carga y endurecedor, color negro, aplicado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</si>
  <si>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</si>
  <si>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</si>
  <si>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</si>
  <si>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</si>
  <si>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</si>
  <si>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</si>
  <si>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</si>
  <si>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</si>
  <si>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</si>
  <si>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</si>
  <si>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</si>
  <si>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</si>
  <si>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$ 8.621,66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</si>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</sst>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73" customWidth="1"/>
    <col min="2" max="2" width="7.65" customWidth="1"/>
    <col min="3" max="3" width="3.57" customWidth="1"/>
    <col min="4" max="4" width="20.91" customWidth="1"/>
    <col min="5" max="5" width="23.97" customWidth="1"/>
    <col min="6" max="6" width="7.82" customWidth="1"/>
    <col min="7" max="7" width="6.63" customWidth="1"/>
    <col min="8" max="8" width="3.91" customWidth="1"/>
    <col min="9" max="9" width="10.54" customWidth="1"/>
    <col min="10" max="10" width="2.89" customWidth="1"/>
    <col min="11" max="11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5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0.250000</v>
      </c>
      <c r="H9" s="15"/>
      <c r="I9" s="17">
        <v>14634.350000</v>
      </c>
      <c r="J9" s="17"/>
      <c r="K9" s="17">
        <f ca="1">ROUND(INDIRECT(ADDRESS(ROW()+(0), COLUMN()+(-4), 1))*INDIRECT(ADDRESS(ROW()+(0), COLUMN()+(-2), 1)), 2)</f>
        <v>3658.590000</v>
      </c>
    </row>
    <row r="10" spans="1:11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3658.590000</v>
      </c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0.100000</v>
      </c>
      <c r="H12" s="14"/>
      <c r="I12" s="16">
        <v>4823.280000</v>
      </c>
      <c r="J12" s="16"/>
      <c r="K12" s="16">
        <f ca="1">ROUND(INDIRECT(ADDRESS(ROW()+(0), COLUMN()+(-4), 1))*INDIRECT(ADDRESS(ROW()+(0), COLUMN()+(-2), 1)), 2)</f>
        <v>482.330000</v>
      </c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0.100000</v>
      </c>
      <c r="H13" s="15"/>
      <c r="I13" s="17">
        <v>3551.520000</v>
      </c>
      <c r="J13" s="17"/>
      <c r="K13" s="17">
        <f ca="1">ROUND(INDIRECT(ADDRESS(ROW()+(0), COLUMN()+(-4), 1))*INDIRECT(ADDRESS(ROW()+(0), COLUMN()+(-2), 1)), 2)</f>
        <v>355.150000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837.480000</v>
      </c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4496.070000</v>
      </c>
      <c r="J16" s="17"/>
      <c r="K16" s="17">
        <f ca="1">ROUND(INDIRECT(ADDRESS(ROW()+(0), COLUMN()+(-4), 1))*INDIRECT(ADDRESS(ROW()+(0), COLUMN()+(-2), 1))/100, 2)</f>
        <v>89.920000</v>
      </c>
    </row>
    <row r="17" spans="1:11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4585.990000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