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<sst xmlns="http://schemas.openxmlformats.org/spreadsheetml/2006/main" count="35" uniqueCount="35">
  <si>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</si>
  <si>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</si>
  <si>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</si>
  <si>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</si>
  <si>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de fibras de madera y resinas sintéticas de densidad media (MDF), hidrófugo, sin recubrimiento, de 19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atornillado al paramento vertical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</si>
  <si>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</si>
  <si>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</si>
  <si>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</si>
  <si>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</si>
  <si>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</si>
  <si>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</si>
  <si>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</si>
  <si>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mt29tma120</t>
  </si>
  <si>
    <t xml:space="preserve">Ud</t>
  </si>
  <si>
    <t xml:space="preserve">Tornillo de acero galvanizado, de 80 mm de longitud, con arandela.</t>
  </si>
  <si>
    <t xml:space="preserve">mt29tma130</t>
  </si>
  <si>
    <t xml:space="preserve">Ud</t>
  </si>
  <si>
    <t xml:space="preserve">Taco largo, de plástico, para pared.</t>
  </si>
  <si>
    <t xml:space="preserve">mt29tma030b</t>
  </si>
  <si>
    <t xml:space="preserve">m²</t>
  </si>
  <si>
    <t xml:space="preserve">Tablero de fibras de madera y resinas sintéticas de densidad media (MDF), hidrófugo, sin recubrimiento, de 19 mm de espesor, para revestimiento de paramentos verticales interiores.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</si>
  <si>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</si>
  <si>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</si>
  <si>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</si>
  <si>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</si>
  <si>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</si>
  <si>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</si>
  <si>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</si>
  <si>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</si>
  <si>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</si>
  <si>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</si>
  <si>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</si>
  <si>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</si>
  <si>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$ 4.810,89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</si>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</sst>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5.10" customWidth="1"/>
    <col min="5" max="5" width="55.7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3.000000</v>
      </c>
      <c r="G10" s="11">
        <v>65.180000</v>
      </c>
      <c r="H10" s="11">
        <f ca="1">ROUND(INDIRECT(ADDRESS(ROW()+(0), COLUMN()+(-2), 1))*INDIRECT(ADDRESS(ROW()+(0), COLUMN()+(-1), 1)), 2)</f>
        <v>195.540000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3.000000</v>
      </c>
      <c r="G11" s="11">
        <v>13.030000</v>
      </c>
      <c r="H11" s="11">
        <f ca="1">ROUND(INDIRECT(ADDRESS(ROW()+(0), COLUMN()+(-2), 1))*INDIRECT(ADDRESS(ROW()+(0), COLUMN()+(-1), 1)), 2)</f>
        <v>39.090000</v>
      </c>
    </row>
    <row r="12" spans="1:8" ht="34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1.050000</v>
      </c>
      <c r="G12" s="13">
        <v>4393.320000</v>
      </c>
      <c r="H12" s="13">
        <f ca="1">ROUND(INDIRECT(ADDRESS(ROW()+(0), COLUMN()+(-2), 1))*INDIRECT(ADDRESS(ROW()+(0), COLUMN()+(-1), 1)), 2)</f>
        <v>4612.990000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4847.620000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0.221000</v>
      </c>
      <c r="G15" s="11">
        <v>4945.000000</v>
      </c>
      <c r="H15" s="11">
        <f ca="1">ROUND(INDIRECT(ADDRESS(ROW()+(0), COLUMN()+(-2), 1))*INDIRECT(ADDRESS(ROW()+(0), COLUMN()+(-1), 1)), 2)</f>
        <v>1092.850000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0.221000</v>
      </c>
      <c r="G16" s="13">
        <v>3608.440000</v>
      </c>
      <c r="H16" s="13">
        <f ca="1">ROUND(INDIRECT(ADDRESS(ROW()+(0), COLUMN()+(-2), 1))*INDIRECT(ADDRESS(ROW()+(0), COLUMN()+(-1), 1)), 2)</f>
        <v>797.470000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1890.320000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6737.940000</v>
      </c>
      <c r="H19" s="13">
        <f ca="1">ROUND(INDIRECT(ADDRESS(ROW()+(0), COLUMN()+(-2), 1))*INDIRECT(ADDRESS(ROW()+(0), COLUMN()+(-1), 1))/100, 2)</f>
        <v>134.760000</v>
      </c>
    </row>
    <row r="20" spans="1:8" ht="13.50" thickBot="1" customHeight="1">
      <c r="A20" s="20" t="s">
        <v>33</v>
      </c>
      <c r="B20" s="20"/>
      <c r="C20" s="21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6872.700000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