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<sst xmlns="http://schemas.openxmlformats.org/spreadsheetml/2006/main" count="35" uniqueCount="35">
  <si>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</si>
  <si>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RAG021</t>
  </si>
  <si>
    <t xml:space="preserve">m</t>
  </si>
  <si>
    <t xml:space="preserve">Pieza complementaria para alicatados "LEVANTINA".</t>
  </si>
  <si>
    <r>
      <rPr>
        <sz val="8.25"/>
        <color rgb="FF000000"/>
        <rFont val="Arial"/>
        <family val="2"/>
      </rPr>
      <t xml:space="preserve">Alicatado con piezas cerámicas especiales de tipo listel, cenefa u otras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anchura,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en paramentos interiores con </t>
    </r>
    <r>
      <rPr>
        <b/>
        <sz val="8.25"/>
        <color rgb="FF000000"/>
        <rFont val="Arial"/>
        <family val="2"/>
      </rPr>
      <t xml:space="preserve">mortero de cemento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1,5 y 3 mm)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</si>
  <si>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</si>
  <si>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</si>
  <si>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</si>
  <si>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</si>
  <si>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</si>
  <si>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</si>
  <si>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</si>
  <si>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</si>
  <si>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</si>
  <si>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</si>
  <si>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mt12pcl040a500</t>
  </si>
  <si>
    <t xml:space="preserve">m</t>
  </si>
  <si>
    <t xml:space="preserve">Pieza cerámica especial "LEVANTINA", de 1 cm de ancho, para alicatados, $ 5,00/m.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</si>
  <si>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</si>
  <si>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</si>
  <si>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</si>
  <si>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</si>
  <si>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</si>
  <si>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</si>
  <si>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</si>
  <si>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</si>
  <si>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</si>
  <si>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</si>
  <si>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</si>
  <si>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</si>
  <si>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</si>
  <si>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</si>
  <si>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</si>
  <si>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$ 1.170,41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</si>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</sst>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53.2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0.001000</v>
      </c>
      <c r="G10" s="11">
        <v>64973.630000</v>
      </c>
      <c r="H10" s="11">
        <f ca="1">ROUND(INDIRECT(ADDRESS(ROW()+(0), COLUMN()+(-2), 1))*INDIRECT(ADDRESS(ROW()+(0), COLUMN()+(-1), 1)), 2)</f>
        <v>64.970000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1.050000</v>
      </c>
      <c r="G11" s="11">
        <v>3832.500000</v>
      </c>
      <c r="H11" s="11">
        <f ca="1">ROUND(INDIRECT(ADDRESS(ROW()+(0), COLUMN()+(-2), 1))*INDIRECT(ADDRESS(ROW()+(0), COLUMN()+(-1), 1)), 2)</f>
        <v>4024.130000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2">
        <v>0.100000</v>
      </c>
      <c r="G12" s="13">
        <v>394.470000</v>
      </c>
      <c r="H12" s="13">
        <f ca="1">ROUND(INDIRECT(ADDRESS(ROW()+(0), COLUMN()+(-2), 1))*INDIRECT(ADDRESS(ROW()+(0), COLUMN()+(-1), 1)), 2)</f>
        <v>39.450000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4128.550000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0">
        <v>0.100000</v>
      </c>
      <c r="G15" s="11">
        <v>4955.430000</v>
      </c>
      <c r="H15" s="11">
        <f ca="1">ROUND(INDIRECT(ADDRESS(ROW()+(0), COLUMN()+(-2), 1))*INDIRECT(ADDRESS(ROW()+(0), COLUMN()+(-1), 1)), 2)</f>
        <v>495.540000</v>
      </c>
    </row>
    <row r="16" spans="1:8" ht="13.50" thickBot="1" customHeight="1">
      <c r="A16" s="1" t="s">
        <v>26</v>
      </c>
      <c r="B16" s="1"/>
      <c r="C16" s="1"/>
      <c r="D16" s="9" t="s">
        <v>27</v>
      </c>
      <c r="E16" s="1" t="s">
        <v>28</v>
      </c>
      <c r="F16" s="12">
        <v>0.100000</v>
      </c>
      <c r="G16" s="13">
        <v>3648.830000</v>
      </c>
      <c r="H16" s="13">
        <f ca="1">ROUND(INDIRECT(ADDRESS(ROW()+(0), COLUMN()+(-2), 1))*INDIRECT(ADDRESS(ROW()+(0), COLUMN()+(-1), 1)), 2)</f>
        <v>364.880000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860.420000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8"/>
      <c r="D19" s="19" t="s">
        <v>31</v>
      </c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4988.970000</v>
      </c>
      <c r="H19" s="13">
        <f ca="1">ROUND(INDIRECT(ADDRESS(ROW()+(0), COLUMN()+(-2), 1))*INDIRECT(ADDRESS(ROW()+(0), COLUMN()+(-1), 1))/100, 2)</f>
        <v>99.780000</v>
      </c>
    </row>
    <row r="20" spans="1:8" ht="13.50" thickBot="1" customHeight="1">
      <c r="A20" s="20" t="s">
        <v>33</v>
      </c>
      <c r="B20" s="20"/>
      <c r="C20" s="20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5088.750000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