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<sst xmlns="http://schemas.openxmlformats.org/spreadsheetml/2006/main" count="43" uniqueCount="43">
  <si>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</si>
  <si>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QRL040</t>
  </si>
  <si>
    <t xml:space="preserve">m</t>
  </si>
  <si>
    <t xml:space="preserve">Cumbrera de teja cerámica.</t>
  </si>
  <si>
    <r>
      <rPr>
        <sz val="8.25"/>
        <color rgb="FF000000"/>
        <rFont val="Arial"/>
        <family val="2"/>
      </rPr>
      <t xml:space="preserve">Formación de cumbrera con caballetes cerámicos, color rojo, para tejas curvas, recibidos con mortero de cemento, confeccionado en obra, dosificación 1:6. Incluso solapes.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</si>
  <si>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</si>
  <si>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</si>
  <si>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</si>
  <si>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</si>
  <si>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</si>
  <si>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</si>
  <si>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</si>
  <si>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mt13tac011a</t>
  </si>
  <si>
    <t xml:space="preserve">Ud</t>
  </si>
  <si>
    <t xml:space="preserve">Caballete cerámico, color rojo, para tejas curvas.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</si>
  <si>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</si>
  <si>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</si>
  <si>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</si>
  <si>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</si>
  <si>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</si>
  <si>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</si>
  <si>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</si>
  <si>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</si>
  <si>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</si>
  <si>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</si>
  <si>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</si>
  <si>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</si>
  <si>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</si>
  <si>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</si>
  <si>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</si>
  <si>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</si>
  <si>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</si>
  <si>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</si>
  <si>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</si>
  <si>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</si>
  <si>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</si>
  <si>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</si>
  <si>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</si>
  <si>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</si>
  <si>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</si>
  <si>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</si>
  <si>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$ 2.666,22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</si>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</sst>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57" customWidth="1"/>
    <col min="4" max="4" width="12.24" customWidth="1"/>
    <col min="5" max="5" width="48.11" customWidth="1"/>
    <col min="6" max="6" width="15.98" customWidth="1"/>
    <col min="7" max="7" width="18.87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537.4</v>
      </c>
      <c r="H10" s="12">
        <f ca="1">ROUND(INDIRECT(ADDRESS(ROW()+(0), COLUMN()+(-2), 1))*INDIRECT(ADDRESS(ROW()+(0), COLUMN()+(-1), 1)), 2)</f>
        <v>1612.2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866.74</v>
      </c>
      <c r="H11" s="12">
        <f ca="1">ROUND(INDIRECT(ADDRESS(ROW()+(0), COLUMN()+(-2), 1))*INDIRECT(ADDRESS(ROW()+(0), COLUMN()+(-1), 1)), 2)</f>
        <v>5.2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0.049</v>
      </c>
      <c r="G12" s="12">
        <v>11293.9</v>
      </c>
      <c r="H12" s="12">
        <f ca="1">ROUND(INDIRECT(ADDRESS(ROW()+(0), COLUMN()+(-2), 1))*INDIRECT(ADDRESS(ROW()+(0), COLUMN()+(-1), 1)), 2)</f>
        <v>553.4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7.5</v>
      </c>
      <c r="G13" s="14">
        <v>94.42</v>
      </c>
      <c r="H13" s="14">
        <f ca="1">ROUND(INDIRECT(ADDRESS(ROW()+(0), COLUMN()+(-2), 1))*INDIRECT(ADDRESS(ROW()+(0), COLUMN()+(-1), 1)), 2)</f>
        <v>708.15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2878.95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0.021</v>
      </c>
      <c r="G16" s="14">
        <v>1113.86</v>
      </c>
      <c r="H16" s="14">
        <f ca="1">ROUND(INDIRECT(ADDRESS(ROW()+(0), COLUMN()+(-2), 1))*INDIRECT(ADDRESS(ROW()+(0), COLUMN()+(-1), 1)), 2)</f>
        <v>23.39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23.39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0.329</v>
      </c>
      <c r="G19" s="12">
        <v>6454.44</v>
      </c>
      <c r="H19" s="12">
        <f ca="1">ROUND(INDIRECT(ADDRESS(ROW()+(0), COLUMN()+(-2), 1))*INDIRECT(ADDRESS(ROW()+(0), COLUMN()+(-1), 1)), 2)</f>
        <v>2123.51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0.432</v>
      </c>
      <c r="G20" s="14">
        <v>4719.55</v>
      </c>
      <c r="H20" s="14">
        <f ca="1">ROUND(INDIRECT(ADDRESS(ROW()+(0), COLUMN()+(-2), 1))*INDIRECT(ADDRESS(ROW()+(0), COLUMN()+(-1), 1)), 2)</f>
        <v>2038.85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4162.36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7064.7</v>
      </c>
      <c r="H23" s="14">
        <f ca="1">ROUND(INDIRECT(ADDRESS(ROW()+(0), COLUMN()+(-2), 1))*INDIRECT(ADDRESS(ROW()+(0), COLUMN()+(-1), 1))/100, 2)</f>
        <v>141.29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7205.99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