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<sst xmlns="http://schemas.openxmlformats.org/spreadsheetml/2006/main" count="29" uniqueCount="29">
  <si>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</si>
  <si>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</si>
  <si>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</si>
  <si>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albañilería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</si>
  <si>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7 cm de espesor de albañilería, de bloque de tabique de hormigón celular, 62,5x25x7 cm, para revestir, recibida con 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</si>
  <si>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</si>
  <si>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</si>
  <si>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</si>
  <si>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</si>
  <si>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</si>
  <si>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</si>
  <si>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mt02bhc010a</t>
  </si>
  <si>
    <t xml:space="preserve">Ud</t>
  </si>
  <si>
    <t xml:space="preserve">Bloque de tabique de hormigón celular, 62,5x25x7 cm, para revestir, incluso parte proporcional de piezas especiales.</t>
  </si>
  <si>
    <t xml:space="preserve">mt09cem012</t>
  </si>
  <si>
    <t xml:space="preserve">kg</t>
  </si>
  <si>
    <t xml:space="preserve">Adhesivo cementoso.</t>
  </si>
  <si>
    <t xml:space="preserve">mo020</t>
  </si>
  <si>
    <t xml:space="preserve">h</t>
  </si>
  <si>
    <t xml:space="preserve">Maestro 1ª construcción en trabajos de albañilería.</t>
  </si>
  <si>
    <t xml:space="preserve">mo112</t>
  </si>
  <si>
    <t xml:space="preserve">h</t>
  </si>
  <si>
    <t xml:space="preserve">Jornal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</si>
  <si>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</si>
  <si>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</si>
  <si>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</si>
  <si>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</si>
  <si>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$ 160,62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</si>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</sst>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2.77" customWidth="1"/>
    <col min="3" max="3" width="3.79" customWidth="1"/>
    <col min="4" max="4" width="3.21" customWidth="1"/>
    <col min="5" max="5" width="64.84" customWidth="1"/>
    <col min="6" max="6" width="6.41" customWidth="1"/>
    <col min="7" max="7" width="13.55" customWidth="1"/>
    <col min="8" max="8" width="3.50" customWidth="1"/>
    <col min="9" max="9" width="3.35" customWidth="1"/>
    <col min="10" max="10" width="3.21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7.350000</v>
      </c>
      <c r="G8" s="16">
        <v>817.770000</v>
      </c>
      <c r="H8" s="16">
        <f ca="1">ROUND(INDIRECT(ADDRESS(ROW()+(0), COLUMN()+(-2), 1))*INDIRECT(ADDRESS(ROW()+(0), COLUMN()+(-1), 1)), 2)</f>
        <v>6010.610000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180.840000</v>
      </c>
      <c r="H9" s="20">
        <f ca="1">ROUND(INDIRECT(ADDRESS(ROW()+(0), COLUMN()+(-2), 1))*INDIRECT(ADDRESS(ROW()+(0), COLUMN()+(-1), 1)), 2)</f>
        <v>180.840000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0.256000</v>
      </c>
      <c r="G10" s="20">
        <v>4244.760000</v>
      </c>
      <c r="H10" s="20">
        <f ca="1">ROUND(INDIRECT(ADDRESS(ROW()+(0), COLUMN()+(-2), 1))*INDIRECT(ADDRESS(ROW()+(0), COLUMN()+(-1), 1)), 2)</f>
        <v>1086.660000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0.128000</v>
      </c>
      <c r="G11" s="24">
        <v>2861.420000</v>
      </c>
      <c r="H11" s="24">
        <f ca="1">ROUND(INDIRECT(ADDRESS(ROW()+(0), COLUMN()+(-2), 1))*INDIRECT(ADDRESS(ROW()+(0), COLUMN()+(-1), 1)), 2)</f>
        <v>366.260000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7644.370000</v>
      </c>
      <c r="H12" s="16">
        <f ca="1">ROUND(INDIRECT(ADDRESS(ROW()+(0), COLUMN()+(-2), 1))*INDIRECT(ADDRESS(ROW()+(0), COLUMN()+(-1), 1))/100, 2)</f>
        <v>152.890000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7797.260000</v>
      </c>
      <c r="H13" s="24">
        <f ca="1">ROUND(INDIRECT(ADDRESS(ROW()+(0), COLUMN()+(-2), 1))*INDIRECT(ADDRESS(ROW()+(0), COLUMN()+(-1), 1))/100, 2)</f>
        <v>233.920000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8031.180000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