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<sst xmlns="http://schemas.openxmlformats.org/spreadsheetml/2006/main" count="29" uniqueCount="29">
  <si>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</si>
  <si>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</si>
  <si>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</si>
  <si>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albañilería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</si>
  <si>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20 cm de espesor de albañilería, de bloque de hormigón liviano con arcilla expandida, macizo, para revestir, 50x20x20 cm,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</si>
  <si>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</si>
  <si>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</si>
  <si>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</si>
  <si>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</si>
  <si>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</si>
  <si>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</si>
  <si>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mt02bar010c</t>
  </si>
  <si>
    <t xml:space="preserve">Ud</t>
  </si>
  <si>
    <t xml:space="preserve">Bloque de hormigón liviano con arcilla expandida, macizo, para revestir, 50x20x20 cm, incluso parte proporcional de piezas especiales.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</si>
  <si>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</si>
  <si>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</si>
  <si>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</si>
  <si>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</si>
  <si>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</si>
  <si>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Maestro 1ª construcción en trabajos de albañilería.</t>
  </si>
  <si>
    <t xml:space="preserve">mo112</t>
  </si>
  <si>
    <t xml:space="preserve">h</t>
  </si>
  <si>
    <t xml:space="preserve">Jornal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</si>
  <si>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</si>
  <si>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</si>
  <si>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</si>
  <si>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</si>
  <si>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$ 301,72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</si>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</sst>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49" customWidth="1"/>
    <col min="5" max="5" width="56.83" customWidth="1"/>
    <col min="6" max="6" width="7.14" customWidth="1"/>
    <col min="7" max="7" width="6.27" customWidth="1"/>
    <col min="8" max="8" width="6.85" customWidth="1"/>
    <col min="9" max="9" width="6.85" customWidth="1"/>
    <col min="10" max="10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10.500000</v>
      </c>
      <c r="G8" s="16">
        <v>1014.750000</v>
      </c>
      <c r="H8" s="16"/>
      <c r="I8" s="16">
        <f ca="1">ROUND(INDIRECT(ADDRESS(ROW()+(0), COLUMN()+(-3), 1))*INDIRECT(ADDRESS(ROW()+(0), COLUMN()+(-2), 1)), 2)</f>
        <v>10654.880000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0.014000</v>
      </c>
      <c r="G9" s="20">
        <v>79749.670000</v>
      </c>
      <c r="H9" s="20"/>
      <c r="I9" s="20">
        <f ca="1">ROUND(INDIRECT(ADDRESS(ROW()+(0), COLUMN()+(-3), 1))*INDIRECT(ADDRESS(ROW()+(0), COLUMN()+(-2), 1)), 2)</f>
        <v>1116.500000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0.456000</v>
      </c>
      <c r="G10" s="20">
        <v>4244.760000</v>
      </c>
      <c r="H10" s="20"/>
      <c r="I10" s="20">
        <f ca="1">ROUND(INDIRECT(ADDRESS(ROW()+(0), COLUMN()+(-3), 1))*INDIRECT(ADDRESS(ROW()+(0), COLUMN()+(-2), 1)), 2)</f>
        <v>1935.610000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0.228000</v>
      </c>
      <c r="G11" s="24">
        <v>2861.420000</v>
      </c>
      <c r="H11" s="24"/>
      <c r="I11" s="24">
        <f ca="1">ROUND(INDIRECT(ADDRESS(ROW()+(0), COLUMN()+(-3), 1))*INDIRECT(ADDRESS(ROW()+(0), COLUMN()+(-2), 1)), 2)</f>
        <v>652.400000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14359.390000</v>
      </c>
      <c r="H12" s="16"/>
      <c r="I12" s="16">
        <f ca="1">ROUND(INDIRECT(ADDRESS(ROW()+(0), COLUMN()+(-3), 1))*INDIRECT(ADDRESS(ROW()+(0), COLUMN()+(-2), 1))/100, 2)</f>
        <v>287.190000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14646.580000</v>
      </c>
      <c r="H13" s="24"/>
      <c r="I13" s="24">
        <f ca="1">ROUND(INDIRECT(ADDRESS(ROW()+(0), COLUMN()+(-3), 1))*INDIRECT(ADDRESS(ROW()+(0), COLUMN()+(-2), 1))/100, 2)</f>
        <v>439.400000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15085.980000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