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<sst xmlns="http://schemas.openxmlformats.org/spreadsheetml/2006/main" count="26" uniqueCount="26">
  <si>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</si>
  <si>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PTW021</t>
  </si>
  <si>
    <t xml:space="preserve">Ud</t>
  </si>
  <si>
    <t xml:space="preserve">Trampilla para trasdosado de placas de yeso laminado, en tabiques interiores, sistema "KNAUF".</t>
  </si>
  <si>
    <r>
      <rPr>
        <b/>
        <sz val="7.80"/>
        <color rgb="FF000000"/>
        <rFont val="Arial"/>
        <family val="2"/>
      </rPr>
      <t xml:space="preserve">Trampilla de registro de acero, Revo 13 GKFI, sistema W250 "KNAUF", de 1200x1200 mm</t>
    </r>
    <r>
      <rPr>
        <sz val="7.80"/>
        <color rgb="FF000000"/>
        <rFont val="Arial"/>
        <family val="2"/>
      </rPr>
      <t xml:space="preserve">, para trasdosado de placas de yeso laminado, en tabiques interiores.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</si>
  <si>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</si>
  <si>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</si>
  <si>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</si>
  <si>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</si>
  <si>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</si>
  <si>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</si>
  <si>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mt12ppk060x</t>
  </si>
  <si>
    <t xml:space="preserve">Ud</t>
  </si>
  <si>
    <t xml:space="preserve">Trampilla de registro de acero, Revo 13 GKFI, sistema W250 "KNAUF", de 1200x1200 mm, formada por marco, puerta, cierre y brazo de seguridad.</t>
  </si>
  <si>
    <t xml:space="preserve">mo052</t>
  </si>
  <si>
    <t xml:space="preserve">h</t>
  </si>
  <si>
    <t xml:space="preserve">Maestro 1ª montador de prefabricados interiores.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</si>
  <si>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</si>
  <si>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</si>
  <si>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</si>
  <si>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</si>
  <si>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</si>
  <si>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</si>
  <si>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</si>
  <si>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$ 39.490,15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</si>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</sst>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3.79" customWidth="1"/>
    <col min="3" max="3" width="4.23" customWidth="1"/>
    <col min="4" max="4" width="67.61" customWidth="1"/>
    <col min="5" max="5" width="6.41" customWidth="1"/>
    <col min="6" max="6" width="13.55" customWidth="1"/>
    <col min="7" max="7" width="9.47" customWidth="1"/>
    <col min="8" max="8" width="1.31" customWidth="1"/>
    <col min="9" max="9" width="1.17" customWidth="1"/>
    <col min="10" max="10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220289.340000</v>
      </c>
      <c r="G8" s="16">
        <f ca="1">ROUND(INDIRECT(ADDRESS(ROW()+(0), COLUMN()+(-2), 1))*INDIRECT(ADDRESS(ROW()+(0), COLUMN()+(-1), 1)), 2)</f>
        <v>220289.340000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0.111000</v>
      </c>
      <c r="F9" s="20">
        <v>4387.570000</v>
      </c>
      <c r="G9" s="20">
        <f ca="1">ROUND(INDIRECT(ADDRESS(ROW()+(0), COLUMN()+(-2), 1))*INDIRECT(ADDRESS(ROW()+(0), COLUMN()+(-1), 1)), 2)</f>
        <v>487.020000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0.111000</v>
      </c>
      <c r="F10" s="24">
        <v>2978.600000</v>
      </c>
      <c r="G10" s="24">
        <f ca="1">ROUND(INDIRECT(ADDRESS(ROW()+(0), COLUMN()+(-2), 1))*INDIRECT(ADDRESS(ROW()+(0), COLUMN()+(-1), 1)), 2)</f>
        <v>330.620000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221106.980000</v>
      </c>
      <c r="G11" s="16">
        <f ca="1">ROUND(INDIRECT(ADDRESS(ROW()+(0), COLUMN()+(-2), 1))*INDIRECT(ADDRESS(ROW()+(0), COLUMN()+(-1), 1))/100, 2)</f>
        <v>4422.140000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225529.120000</v>
      </c>
      <c r="G12" s="24">
        <f ca="1">ROUND(INDIRECT(ADDRESS(ROW()+(0), COLUMN()+(-2), 1))*INDIRECT(ADDRESS(ROW()+(0), COLUMN()+(-1), 1))/100, 2)</f>
        <v>6765.870000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232294.990000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