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<sst xmlns="http://schemas.openxmlformats.org/spreadsheetml/2006/main" count="29" uniqueCount="29">
  <si>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</si>
  <si>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PPR010</t>
  </si>
  <si>
    <t xml:space="preserve">Ud</t>
  </si>
  <si>
    <t xml:space="preserve">Puerta cortafuegos de acero galvanizado.</t>
  </si>
  <si>
    <r>
      <rPr>
        <b/>
        <sz val="7.80"/>
        <color rgb="FF000000"/>
        <rFont val="Arial"/>
        <family val="2"/>
      </rPr>
      <t xml:space="preserve">Puerta cortafuegos de acero galvanizado homologada, EI2 60-C5, de una hoja, 800x2000 mm de luz y altura de paso, acabado lacado en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cierrapuertas para uso moderado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</si>
  <si>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</si>
  <si>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</si>
  <si>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</si>
  <si>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</si>
  <si>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</si>
  <si>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</si>
  <si>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mt26pca020ccb</t>
  </si>
  <si>
    <t xml:space="preserve">Ud</t>
  </si>
  <si>
    <t xml:space="preserve">Puerta cortafuegos pivotante homologada, EI2 60-C5, de una hoja de 63 mm de espesor, 800x2000 mm de luz y altura de paso, para un hueco de obra de 900x2050 mm, acabado lacado en color blanco formada por 2 planchas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manijjas antienganche RF de nylon color negro.</t>
  </si>
  <si>
    <t xml:space="preserve">mt26pca100aa</t>
  </si>
  <si>
    <t xml:space="preserve">Ud</t>
  </si>
  <si>
    <t xml:space="preserve">Cierrapuertas para uso moderado de puerta cortafuegos de una hoja.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</si>
  <si>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</si>
  <si>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</si>
  <si>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</si>
  <si>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</si>
  <si>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</si>
  <si>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</si>
  <si>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</si>
  <si>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</si>
  <si>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</si>
  <si>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</si>
  <si>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$ 23.426,58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</si>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</sst>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0.73" customWidth="1"/>
    <col min="3" max="3" width="3.06" customWidth="1"/>
    <col min="4" max="4" width="10.64" customWidth="1"/>
    <col min="5" max="5" width="56.68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98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141187.600000</v>
      </c>
      <c r="H8" s="16"/>
      <c r="I8" s="16"/>
      <c r="J8" s="16">
        <f ca="1">ROUND(INDIRECT(ADDRESS(ROW()+(0), COLUMN()+(-4), 1))*INDIRECT(ADDRESS(ROW()+(0), COLUMN()+(-3), 1)), 2)</f>
        <v>141187.600000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57912.400000</v>
      </c>
      <c r="H9" s="20"/>
      <c r="I9" s="20"/>
      <c r="J9" s="20">
        <f ca="1">ROUND(INDIRECT(ADDRESS(ROW()+(0), COLUMN()+(-4), 1))*INDIRECT(ADDRESS(ROW()+(0), COLUMN()+(-3), 1)), 2)</f>
        <v>57912.400000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0.500000</v>
      </c>
      <c r="G10" s="20">
        <v>4244.760000</v>
      </c>
      <c r="H10" s="20"/>
      <c r="I10" s="20"/>
      <c r="J10" s="20">
        <f ca="1">ROUND(INDIRECT(ADDRESS(ROW()+(0), COLUMN()+(-4), 1))*INDIRECT(ADDRESS(ROW()+(0), COLUMN()+(-3), 1)), 2)</f>
        <v>2122.380000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0.500000</v>
      </c>
      <c r="G11" s="24">
        <v>2978.600000</v>
      </c>
      <c r="H11" s="24"/>
      <c r="I11" s="24"/>
      <c r="J11" s="24">
        <f ca="1">ROUND(INDIRECT(ADDRESS(ROW()+(0), COLUMN()+(-4), 1))*INDIRECT(ADDRESS(ROW()+(0), COLUMN()+(-3), 1)), 2)</f>
        <v>1489.300000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202711.680000</v>
      </c>
      <c r="H12" s="16"/>
      <c r="I12" s="16"/>
      <c r="J12" s="16">
        <f ca="1">ROUND(INDIRECT(ADDRESS(ROW()+(0), COLUMN()+(-4), 1))*INDIRECT(ADDRESS(ROW()+(0), COLUMN()+(-3), 1))/100, 2)</f>
        <v>4054.230000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206765.910000</v>
      </c>
      <c r="H13" s="24"/>
      <c r="I13" s="24"/>
      <c r="J13" s="24">
        <f ca="1">ROUND(INDIRECT(ADDRESS(ROW()+(0), COLUMN()+(-4), 1))*INDIRECT(ADDRESS(ROW()+(0), COLUMN()+(-3), 1))/100, 2)</f>
        <v>6202.980000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212968.890000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