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<sst xmlns="http://schemas.openxmlformats.org/spreadsheetml/2006/main" count="32" uniqueCount="32">
  <si>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</si>
  <si>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PDB030</t>
  </si>
  <si>
    <t xml:space="preserve">m</t>
  </si>
  <si>
    <t xml:space="preserve">Baranda de hueco.</t>
  </si>
  <si>
    <t xml:space="preserve">Baranda metálica de tubo hueco de acero laminado en frío de 90 cm de altura, con bastidor sencillo y montantes y barrotes verticales, para hueco poligonal de losa, fijada mediante atornillado en obra de albañilería.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</si>
  <si>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</si>
  <si>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</si>
  <si>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</si>
  <si>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</si>
  <si>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</si>
  <si>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</si>
  <si>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</si>
  <si>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</si>
  <si>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baranda, de elementos de fijación sobre obra de albañilería: tacos y tornillos de acero.</t>
  </si>
  <si>
    <t xml:space="preserve">mt26dbe010j</t>
  </si>
  <si>
    <t xml:space="preserve">m</t>
  </si>
  <si>
    <t xml:space="preserve">Baranda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losa.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</si>
  <si>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</si>
  <si>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</si>
  <si>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</si>
  <si>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</si>
  <si>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</si>
  <si>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</si>
  <si>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</si>
  <si>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</si>
  <si>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</si>
  <si>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</si>
  <si>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</si>
  <si>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</si>
  <si>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</si>
  <si>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$ 2.441,21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</si>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</sst>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48" customWidth="1"/>
    <col min="3" max="3" width="1.31" customWidth="1"/>
    <col min="4" max="4" width="12.53" customWidth="1"/>
    <col min="5" max="5" width="55.52" customWidth="1"/>
    <col min="6" max="6" width="6.41" customWidth="1"/>
    <col min="7" max="7" width="2.91" customWidth="1"/>
    <col min="8" max="8" width="8.01" customWidth="1"/>
    <col min="9" max="9" width="2.62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1220.570000</v>
      </c>
      <c r="H8" s="16"/>
      <c r="I8" s="16"/>
      <c r="J8" s="16">
        <f ca="1">ROUND(INDIRECT(ADDRESS(ROW()+(0), COLUMN()+(-4), 1))*INDIRECT(ADDRESS(ROW()+(0), COLUMN()+(-3), 1)), 2)</f>
        <v>1220.570000</v>
      </c>
      <c r="K8" s="16"/>
    </row>
    <row r="9" spans="1:11" ht="50.4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36184.810000</v>
      </c>
      <c r="H9" s="20"/>
      <c r="I9" s="20"/>
      <c r="J9" s="20">
        <f ca="1">ROUND(INDIRECT(ADDRESS(ROW()+(0), COLUMN()+(-4), 1))*INDIRECT(ADDRESS(ROW()+(0), COLUMN()+(-3), 1)), 2)</f>
        <v>36184.810000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0.101000</v>
      </c>
      <c r="G10" s="20">
        <v>1701.440000</v>
      </c>
      <c r="H10" s="20"/>
      <c r="I10" s="20"/>
      <c r="J10" s="20">
        <f ca="1">ROUND(INDIRECT(ADDRESS(ROW()+(0), COLUMN()+(-4), 1))*INDIRECT(ADDRESS(ROW()+(0), COLUMN()+(-3), 1)), 2)</f>
        <v>171.850000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1.218000</v>
      </c>
      <c r="G11" s="20">
        <v>4313.710000</v>
      </c>
      <c r="H11" s="20"/>
      <c r="I11" s="20"/>
      <c r="J11" s="20">
        <f ca="1">ROUND(INDIRECT(ADDRESS(ROW()+(0), COLUMN()+(-4), 1))*INDIRECT(ADDRESS(ROW()+(0), COLUMN()+(-3), 1)), 2)</f>
        <v>5254.100000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1.218000</v>
      </c>
      <c r="G12" s="24">
        <v>2989.680000</v>
      </c>
      <c r="H12" s="24"/>
      <c r="I12" s="24"/>
      <c r="J12" s="24">
        <f ca="1">ROUND(INDIRECT(ADDRESS(ROW()+(0), COLUMN()+(-4), 1))*INDIRECT(ADDRESS(ROW()+(0), COLUMN()+(-3), 1)), 2)</f>
        <v>3641.430000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46472.760000</v>
      </c>
      <c r="H13" s="16"/>
      <c r="I13" s="16"/>
      <c r="J13" s="16">
        <f ca="1">ROUND(INDIRECT(ADDRESS(ROW()+(0), COLUMN()+(-4), 1))*INDIRECT(ADDRESS(ROW()+(0), COLUMN()+(-3), 1))/100, 2)</f>
        <v>929.460000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47402.220000</v>
      </c>
      <c r="H14" s="24"/>
      <c r="I14" s="24"/>
      <c r="J14" s="24">
        <f ca="1">ROUND(INDIRECT(ADDRESS(ROW()+(0), COLUMN()+(-4), 1))*INDIRECT(ADDRESS(ROW()+(0), COLUMN()+(-3), 1))/100, 2)</f>
        <v>1422.070000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48824.290000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