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<sst xmlns="http://schemas.openxmlformats.org/spreadsheetml/2006/main" count="26" uniqueCount="26">
  <si>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</si>
  <si>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</si>
  <si>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</si>
  <si>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</si>
  <si>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meseta intermedia, fijado mediante atornillado en obra de albañilería.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</si>
  <si>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</si>
  <si>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</si>
  <si>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</si>
  <si>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</si>
  <si>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</si>
  <si>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</si>
  <si>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</si>
  <si>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</si>
  <si>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albañilería: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</si>
  <si>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</si>
  <si>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</si>
  <si>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meseta intermedia.</t>
  </si>
  <si>
    <t xml:space="preserve">mo017</t>
  </si>
  <si>
    <t xml:space="preserve">h</t>
  </si>
  <si>
    <t xml:space="preserve">Maestro 1ª cerrajero.</t>
  </si>
  <si>
    <t xml:space="preserve">%</t>
  </si>
  <si>
    <t xml:space="preserve">Medios auxiliares</t>
  </si>
  <si>
    <t xml:space="preserve">%</t>
  </si>
  <si>
    <t xml:space="preserve">Costes indirectos</t>
  </si>
  <si>
    <t xml:space="preserve">Coste de mantenimiento decenal: $ 678,07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</si>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</sst>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02" customWidth="1"/>
    <col min="3" max="3" width="2.77" customWidth="1"/>
    <col min="4" max="4" width="9.76" customWidth="1"/>
    <col min="5" max="5" width="58.29" customWidth="1"/>
    <col min="6" max="6" width="6.41" customWidth="1"/>
    <col min="7" max="7" width="6.85" customWidth="1"/>
    <col min="8" max="8" width="6.70" customWidth="1"/>
    <col min="9" max="9" width="6.56" customWidth="1"/>
    <col min="10" max="10" width="6.56" customWidth="1"/>
  </cols>
  <sheetData>
    <row r="1" spans="1:1" ht="1.80" thickBot="1" customHeight="1">
      <c r="A1" s="1" t="s">
        <v>0</v>
      </c>
      <c r="B1" s="1"/>
      <c r="C1" s="1"/>
      <c r="D1" s="1"/>
      <c r="E1" s="1"/>
      <c r="F1" s="1"/>
      <c r="G1" s="1"/>
      <c r="H1" s="1"/>
      <c r="I1" s="1"/>
      <c r="J1" s="1"/>
    </row>
    <row r="3" spans="1:10" ht="12.00" thickBot="1" customHeight="1">
      <c r="A3" s="3" t="s">
        <v>1</v>
      </c>
      <c r="B3" s="3"/>
      <c r="C3" s="4" t="s">
        <v>2</v>
      </c>
      <c r="D3" s="4"/>
      <c r="E3" s="3" t="s">
        <v>3</v>
      </c>
      <c r="F3" s="3"/>
      <c r="G3" s="3"/>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21.60" thickBot="1" customHeight="1">
      <c r="A8" s="10" t="s">
        <v>11</v>
      </c>
      <c r="B8" s="12" t="s">
        <v>12</v>
      </c>
      <c r="C8" s="12"/>
      <c r="D8" s="10" t="s">
        <v>13</v>
      </c>
      <c r="E8" s="10"/>
      <c r="F8" s="14">
        <v>1.000000</v>
      </c>
      <c r="G8" s="16">
        <v>1220.570000</v>
      </c>
      <c r="H8" s="16"/>
      <c r="I8" s="16">
        <f ca="1">ROUND(INDIRECT(ADDRESS(ROW()+(0), COLUMN()+(-3), 1))*INDIRECT(ADDRESS(ROW()+(0), COLUMN()+(-2), 1)), 2)</f>
        <v>1220.570000</v>
      </c>
      <c r="J8" s="16"/>
    </row>
    <row r="9" spans="1:10" ht="40.80" thickBot="1" customHeight="1">
      <c r="A9" s="17" t="s">
        <v>14</v>
      </c>
      <c r="B9" s="18" t="s">
        <v>15</v>
      </c>
      <c r="C9" s="18"/>
      <c r="D9" s="17" t="s">
        <v>16</v>
      </c>
      <c r="E9" s="17"/>
      <c r="F9" s="19">
        <v>1.000000</v>
      </c>
      <c r="G9" s="20">
        <v>9302.210000</v>
      </c>
      <c r="H9" s="20"/>
      <c r="I9" s="20">
        <f ca="1">ROUND(INDIRECT(ADDRESS(ROW()+(0), COLUMN()+(-3), 1))*INDIRECT(ADDRESS(ROW()+(0), COLUMN()+(-2), 1)), 2)</f>
        <v>9302.210000</v>
      </c>
      <c r="J9" s="20"/>
    </row>
    <row r="10" spans="1:10" ht="12.00" thickBot="1" customHeight="1">
      <c r="A10" s="17" t="s">
        <v>17</v>
      </c>
      <c r="B10" s="21" t="s">
        <v>18</v>
      </c>
      <c r="C10" s="21"/>
      <c r="D10" s="22" t="s">
        <v>19</v>
      </c>
      <c r="E10" s="22"/>
      <c r="F10" s="23">
        <v>0.553000</v>
      </c>
      <c r="G10" s="24">
        <v>4313.710000</v>
      </c>
      <c r="H10" s="24"/>
      <c r="I10" s="24">
        <f ca="1">ROUND(INDIRECT(ADDRESS(ROW()+(0), COLUMN()+(-3), 1))*INDIRECT(ADDRESS(ROW()+(0), COLUMN()+(-2), 1)), 2)</f>
        <v>2385.480000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12908.260000</v>
      </c>
      <c r="H11" s="16"/>
      <c r="I11" s="16">
        <f ca="1">ROUND(INDIRECT(ADDRESS(ROW()+(0), COLUMN()+(-3), 1))*INDIRECT(ADDRESS(ROW()+(0), COLUMN()+(-2), 1))/100, 2)</f>
        <v>258.170000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13166.430000</v>
      </c>
      <c r="H12" s="24"/>
      <c r="I12" s="24">
        <f ca="1">ROUND(INDIRECT(ADDRESS(ROW()+(0), COLUMN()+(-3), 1))*INDIRECT(ADDRESS(ROW()+(0), COLUMN()+(-2), 1))/100, 2)</f>
        <v>394.990000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13561.420000</v>
      </c>
      <c r="J13" s="26"/>
    </row>
  </sheetData>
  <mergeCells count="32">
    <mergeCell ref="A1:J1"/>
    <mergeCell ref="A3:B3"/>
    <mergeCell ref="C3:D3"/>
    <mergeCell ref="E3:G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