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<sst xmlns="http://schemas.openxmlformats.org/spreadsheetml/2006/main" count="29" uniqueCount="29">
  <si>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</si>
  <si>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LPR020</t>
  </si>
  <si>
    <t xml:space="preserve">Ud</t>
  </si>
  <si>
    <t xml:space="preserve">Puerta cortafuegos de madera.</t>
  </si>
  <si>
    <r>
      <rPr>
        <sz val="7.80"/>
        <color rgb="FF000000"/>
        <rFont val="Arial"/>
        <family val="2"/>
      </rPr>
      <t xml:space="preserve">Block para puerta cortafuegos de madera </t>
    </r>
    <r>
      <rPr>
        <b/>
        <sz val="7.80"/>
        <color rgb="FF000000"/>
        <rFont val="Arial"/>
        <family val="2"/>
      </rPr>
      <t xml:space="preserve">de una hoja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82,5x203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EI2 30-C5</t>
    </r>
    <r>
      <rPr>
        <sz val="7.80"/>
        <color rgb="FF000000"/>
        <rFont val="Arial"/>
        <family val="2"/>
      </rPr>
      <t xml:space="preserve"> homologada, acabado </t>
    </r>
    <r>
      <rPr>
        <b/>
        <sz val="7.80"/>
        <color rgb="FF000000"/>
        <rFont val="Arial"/>
        <family val="2"/>
      </rPr>
      <t xml:space="preserve">fibras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</si>
  <si>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</si>
  <si>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</si>
  <si>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</si>
  <si>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</si>
  <si>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</si>
  <si>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</si>
  <si>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</si>
  <si>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mt22bcf010a</t>
  </si>
  <si>
    <t xml:space="preserve">Ud</t>
  </si>
  <si>
    <t xml:space="preserve">Puerta cortafuegos homologada, EI2 30-C5, de una hoja de madera, 82,5x203 cm, acabado fibras con barnizado o pintado ignífugo, incluso pilastra, marco metálico con garras de anclaje, accesorios y herrajes de colgar, dispositivos de cierre y dispositivos de seguridad.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</si>
  <si>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</si>
  <si>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</si>
  <si>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</si>
  <si>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</si>
  <si>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</si>
  <si>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</si>
  <si>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</si>
  <si>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</si>
  <si>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</si>
  <si>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</si>
  <si>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</si>
  <si>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</si>
  <si>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$ 20.083,61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</si>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</sst>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93" customWidth="1"/>
    <col min="3" max="3" width="2.62" customWidth="1"/>
    <col min="4" max="4" width="5.39" customWidth="1"/>
    <col min="5" max="5" width="60.76" customWidth="1"/>
    <col min="6" max="6" width="9.76" customWidth="1"/>
    <col min="7" max="7" width="14.13" customWidth="1"/>
    <col min="8" max="8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0.8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176637.880000</v>
      </c>
      <c r="H9" s="17">
        <f ca="1">ROUND(INDIRECT(ADDRESS(ROW()+(0), COLUMN()+(-2), 1))*INDIRECT(ADDRESS(ROW()+(0), COLUMN()+(-1), 1)), 2)</f>
        <v>176637.880000</v>
      </c>
    </row>
    <row r="10" spans="1:8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176637.880000</v>
      </c>
    </row>
    <row r="11" spans="1:8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0.278000</v>
      </c>
      <c r="G12" s="16">
        <v>4912.810000</v>
      </c>
      <c r="H12" s="16">
        <f ca="1">ROUND(INDIRECT(ADDRESS(ROW()+(0), COLUMN()+(-2), 1))*INDIRECT(ADDRESS(ROW()+(0), COLUMN()+(-1), 1)), 2)</f>
        <v>1365.760000</v>
      </c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0.278000</v>
      </c>
      <c r="G13" s="17">
        <v>3577.950000</v>
      </c>
      <c r="H13" s="17">
        <f ca="1">ROUND(INDIRECT(ADDRESS(ROW()+(0), COLUMN()+(-2), 1))*INDIRECT(ADDRESS(ROW()+(0), COLUMN()+(-1), 1)), 2)</f>
        <v>994.670000</v>
      </c>
    </row>
    <row r="14" spans="1:8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2360.430000</v>
      </c>
    </row>
    <row r="15" spans="1:8" ht="12.0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2.0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178998.310000</v>
      </c>
      <c r="H16" s="17">
        <f ca="1">ROUND(INDIRECT(ADDRESS(ROW()+(0), COLUMN()+(-2), 1))*INDIRECT(ADDRESS(ROW()+(0), COLUMN()+(-1), 1))/100, 2)</f>
        <v>3579.970000</v>
      </c>
    </row>
    <row r="17" spans="1:8" ht="12.0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182578.280000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