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<sst xmlns="http://schemas.openxmlformats.org/spreadsheetml/2006/main" count="29" uniqueCount="29">
  <si>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</si>
  <si>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ISV350</t>
  </si>
  <si>
    <t xml:space="preserve">m</t>
  </si>
  <si>
    <t xml:space="preserve">Ducto flexible de doble pared de PVC y polietileno, con aislamiento.</t>
  </si>
  <si>
    <t xml:space="preserve">Ducto flexible de doble pared de PVC y polietileno, con aislamiento, de 125 mm de diámetro interior, para instalación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</si>
  <si>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</si>
  <si>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</si>
  <si>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</si>
  <si>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</si>
  <si>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</si>
  <si>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</si>
  <si>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mt20cfc420d</t>
  </si>
  <si>
    <t xml:space="preserve">Ud</t>
  </si>
  <si>
    <t xml:space="preserve">Material auxiliar para montaje y sujeción a la obra de los ductos flexibles de doble pared de PVC y polietileno, con aislamiento, de 125 mm de diámetro interior.</t>
  </si>
  <si>
    <t xml:space="preserve">mt20cfc020dc</t>
  </si>
  <si>
    <t xml:space="preserve">m</t>
  </si>
  <si>
    <t xml:space="preserve">Tubo flexible de doble pared con aislamiento, compuesto por pared interior de PVC y cable de acero en espiral de 125 mm de diámetro, pared exterior de polietileno y aislamiento entre paredes mediante manta ligera de lana de vidrio de 25 mm de espesor, rango de temperatura de trabajo de -10 a 60°C, con el precio incrementado el 10% en concepto de accesorios y piezas especiales.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</si>
  <si>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</si>
  <si>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</si>
  <si>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</si>
  <si>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</si>
  <si>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</si>
  <si>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</si>
  <si>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</si>
  <si>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</si>
  <si>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</si>
  <si>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</si>
  <si>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$ 961,29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</si>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</sst>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2.86" customWidth="1"/>
    <col min="6" max="6" width="6.41" customWidth="1"/>
    <col min="7" max="7" width="8.7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235.490000</v>
      </c>
      <c r="H8" s="16">
        <f ca="1">ROUND(INDIRECT(ADDRESS(ROW()+(0), COLUMN()+(-2), 1))*INDIRECT(ADDRESS(ROW()+(0), COLUMN()+(-1), 1)), 2)</f>
        <v>235.490000</v>
      </c>
    </row>
    <row r="9" spans="1:8" ht="50.4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5180.800000</v>
      </c>
      <c r="H9" s="20">
        <f ca="1">ROUND(INDIRECT(ADDRESS(ROW()+(0), COLUMN()+(-2), 1))*INDIRECT(ADDRESS(ROW()+(0), COLUMN()+(-1), 1)), 2)</f>
        <v>5180.800000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0.193000</v>
      </c>
      <c r="G10" s="20">
        <v>4331.770000</v>
      </c>
      <c r="H10" s="20">
        <f ca="1">ROUND(INDIRECT(ADDRESS(ROW()+(0), COLUMN()+(-2), 1))*INDIRECT(ADDRESS(ROW()+(0), COLUMN()+(-1), 1)), 2)</f>
        <v>836.030000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0.096000</v>
      </c>
      <c r="G11" s="24">
        <v>2951.660000</v>
      </c>
      <c r="H11" s="24">
        <f ca="1">ROUND(INDIRECT(ADDRESS(ROW()+(0), COLUMN()+(-2), 1))*INDIRECT(ADDRESS(ROW()+(0), COLUMN()+(-1), 1)), 2)</f>
        <v>283.360000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6535.680000</v>
      </c>
      <c r="H12" s="16">
        <f ca="1">ROUND(INDIRECT(ADDRESS(ROW()+(0), COLUMN()+(-2), 1))*INDIRECT(ADDRESS(ROW()+(0), COLUMN()+(-1), 1))/100, 2)</f>
        <v>130.710000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6666.390000</v>
      </c>
      <c r="H13" s="24">
        <f ca="1">ROUND(INDIRECT(ADDRESS(ROW()+(0), COLUMN()+(-2), 1))*INDIRECT(ADDRESS(ROW()+(0), COLUMN()+(-1), 1))/100, 2)</f>
        <v>199.990000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6866.380000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