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<sst xmlns="http://schemas.openxmlformats.org/spreadsheetml/2006/main" count="35" uniqueCount="35">
  <si>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</si>
  <si>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ISV030</t>
  </si>
  <si>
    <t xml:space="preserve">m</t>
  </si>
  <si>
    <t xml:space="preserve">Ducto de PVC.</t>
  </si>
  <si>
    <t xml:space="preserve">Ducto de PVC, de 110 mm de diámetro exterior, colocado en posición horizontal,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</si>
  <si>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</si>
  <si>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</si>
  <si>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</si>
  <si>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</si>
  <si>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</si>
  <si>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</si>
  <si>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mt20cvp420c</t>
  </si>
  <si>
    <t xml:space="preserve">Ud</t>
  </si>
  <si>
    <t xml:space="preserve">Material auxiliar para montaje y sujeción a la obra de los ductos de PVC, de 110 mm de diámetro exterior.</t>
  </si>
  <si>
    <t xml:space="preserve">mt20cvp020ce</t>
  </si>
  <si>
    <t xml:space="preserve">m</t>
  </si>
  <si>
    <t xml:space="preserve">Tubo liso de PVC, de 110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</si>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</sst>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1.84" customWidth="1"/>
    <col min="6" max="6" width="6.41" customWidth="1"/>
    <col min="7" max="7" width="9.7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87.190000</v>
      </c>
      <c r="H8" s="16">
        <f ca="1">ROUND(INDIRECT(ADDRESS(ROW()+(0), COLUMN()+(-2), 1))*INDIRECT(ADDRESS(ROW()+(0), COLUMN()+(-1), 1)), 2)</f>
        <v>87.190000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2092.580000</v>
      </c>
      <c r="H9" s="20">
        <f ca="1">ROUND(INDIRECT(ADDRESS(ROW()+(0), COLUMN()+(-2), 1))*INDIRECT(ADDRESS(ROW()+(0), COLUMN()+(-1), 1)), 2)</f>
        <v>2092.580000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0.040000</v>
      </c>
      <c r="G10" s="20">
        <v>6131.970000</v>
      </c>
      <c r="H10" s="20">
        <f ca="1">ROUND(INDIRECT(ADDRESS(ROW()+(0), COLUMN()+(-2), 1))*INDIRECT(ADDRESS(ROW()+(0), COLUMN()+(-1), 1)), 2)</f>
        <v>245.280000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0.020000</v>
      </c>
      <c r="G11" s="20">
        <v>12955.210000</v>
      </c>
      <c r="H11" s="20">
        <f ca="1">ROUND(INDIRECT(ADDRESS(ROW()+(0), COLUMN()+(-2), 1))*INDIRECT(ADDRESS(ROW()+(0), COLUMN()+(-1), 1)), 2)</f>
        <v>259.100000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0.116000</v>
      </c>
      <c r="G12" s="20">
        <v>4331.770000</v>
      </c>
      <c r="H12" s="20">
        <f ca="1">ROUND(INDIRECT(ADDRESS(ROW()+(0), COLUMN()+(-2), 1))*INDIRECT(ADDRESS(ROW()+(0), COLUMN()+(-1), 1)), 2)</f>
        <v>502.490000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0.058000</v>
      </c>
      <c r="G13" s="24">
        <v>2951.660000</v>
      </c>
      <c r="H13" s="24">
        <f ca="1">ROUND(INDIRECT(ADDRESS(ROW()+(0), COLUMN()+(-2), 1))*INDIRECT(ADDRESS(ROW()+(0), COLUMN()+(-1), 1)), 2)</f>
        <v>171.200000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3357.840000</v>
      </c>
      <c r="H14" s="16">
        <f ca="1">ROUND(INDIRECT(ADDRESS(ROW()+(0), COLUMN()+(-2), 1))*INDIRECT(ADDRESS(ROW()+(0), COLUMN()+(-1), 1))/100, 2)</f>
        <v>67.160000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3425.000000</v>
      </c>
      <c r="H15" s="24">
        <f ca="1">ROUND(INDIRECT(ADDRESS(ROW()+(0), COLUMN()+(-2), 1))*INDIRECT(ADDRESS(ROW()+(0), COLUMN()+(-1), 1))/100, 2)</f>
        <v>102.750000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3527.750000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