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<sst xmlns="http://schemas.openxmlformats.org/spreadsheetml/2006/main" count="29" uniqueCount="29">
  <si>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</si>
  <si>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ISM036</t>
  </si>
  <si>
    <t xml:space="preserve">Ud</t>
  </si>
  <si>
    <t xml:space="preserve">Ventilador de extracción para techo.</t>
  </si>
  <si>
    <r>
      <rPr>
        <b/>
        <sz val="7.80"/>
        <color rgb="FF000000"/>
        <rFont val="Arial"/>
        <family val="2"/>
      </rPr>
      <t xml:space="preserve">Ventilador helicoidal para techo, con motor para alimentación monofásica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</si>
  <si>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</si>
  <si>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</si>
  <si>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</si>
  <si>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</si>
  <si>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</si>
  <si>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</si>
  <si>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mt20svs040aE1</t>
  </si>
  <si>
    <t xml:space="preserve">Ud</t>
  </si>
  <si>
    <t xml:space="preserve">Ventilador helicoidal para techo, con hélice de plástico reforzada con fibra de vidrio, cuerpo y sombrerete de aluminio, base de acero galvanizado y motor para alimentación monofásica a 230 V y 50 Hz de frecuencia, con protección térmica, aislamiento clase F, protección IP 65, de 835 r.p.m., potencia absorbida 0,22 kW, caudal máximo 3900 m³/h, nivel de presión sonora 52 dBA, con malla de protección contra la entrada de hojas y pájaros, para ducto de extracción de 450 mm de diámetro.</t>
  </si>
  <si>
    <t xml:space="preserve">mt20svs900k</t>
  </si>
  <si>
    <t xml:space="preserve">Ud</t>
  </si>
  <si>
    <t xml:space="preserve">Accesorios y elementos de fijación de ventilador para techo.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</si>
  <si>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</si>
  <si>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</si>
  <si>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</si>
  <si>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</si>
  <si>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</si>
  <si>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</si>
  <si>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</si>
  <si>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</si>
  <si>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</si>
  <si>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</si>
  <si>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$ 895.889,23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</si>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</sst>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4.08" customWidth="1"/>
    <col min="4" max="4" width="70.09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423309.020000</v>
      </c>
      <c r="G8" s="16">
        <f ca="1">ROUND(INDIRECT(ADDRESS(ROW()+(0), COLUMN()+(-2), 1))*INDIRECT(ADDRESS(ROW()+(0), COLUMN()+(-1), 1)), 2)</f>
        <v>423309.020000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149358.880000</v>
      </c>
      <c r="G9" s="20">
        <f ca="1">ROUND(INDIRECT(ADDRESS(ROW()+(0), COLUMN()+(-2), 1))*INDIRECT(ADDRESS(ROW()+(0), COLUMN()+(-1), 1)), 2)</f>
        <v>149358.880000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4.409000</v>
      </c>
      <c r="F10" s="20">
        <v>4331.770000</v>
      </c>
      <c r="G10" s="20">
        <f ca="1">ROUND(INDIRECT(ADDRESS(ROW()+(0), COLUMN()+(-2), 1))*INDIRECT(ADDRESS(ROW()+(0), COLUMN()+(-1), 1)), 2)</f>
        <v>19098.770000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4.409000</v>
      </c>
      <c r="F11" s="24">
        <v>2951.660000</v>
      </c>
      <c r="G11" s="24">
        <f ca="1">ROUND(INDIRECT(ADDRESS(ROW()+(0), COLUMN()+(-2), 1))*INDIRECT(ADDRESS(ROW()+(0), COLUMN()+(-1), 1)), 2)</f>
        <v>13013.870000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604780.540000</v>
      </c>
      <c r="G12" s="16">
        <f ca="1">ROUND(INDIRECT(ADDRESS(ROW()+(0), COLUMN()+(-2), 1))*INDIRECT(ADDRESS(ROW()+(0), COLUMN()+(-1), 1))/100, 2)</f>
        <v>12095.610000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616876.150000</v>
      </c>
      <c r="G13" s="24">
        <f ca="1">ROUND(INDIRECT(ADDRESS(ROW()+(0), COLUMN()+(-2), 1))*INDIRECT(ADDRESS(ROW()+(0), COLUMN()+(-1), 1))/100, 2)</f>
        <v>18506.280000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635382.430000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